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660cs200\業務用共有フォルダ\R4全職員共有フォルダ\07 特別活動部\09部活動\弓道部\仙台市中体連関連\R4\中総体\"/>
    </mc:Choice>
  </mc:AlternateContent>
  <bookViews>
    <workbookView xWindow="0" yWindow="0" windowWidth="20490" windowHeight="7920"/>
  </bookViews>
  <sheets>
    <sheet name="提出用" sheetId="1" r:id="rId1"/>
    <sheet name="記入例" sheetId="4" r:id="rId2"/>
    <sheet name="Sheet2" sheetId="2" r:id="rId3"/>
    <sheet name="Sheet3" sheetId="3" r:id="rId4"/>
  </sheets>
  <definedNames>
    <definedName name="_xlnm.Print_Area" localSheetId="1">記入例!$A$1:$M$33</definedName>
    <definedName name="_xlnm.Print_Area" localSheetId="0">提出用!$A$1:$M$43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40" i="1" l="1"/>
  <c r="D41" i="1"/>
  <c r="D40" i="1"/>
  <c r="D19" i="4"/>
  <c r="K19" i="4"/>
  <c r="D23" i="4"/>
  <c r="D20" i="4"/>
  <c r="D25" i="4"/>
  <c r="D17" i="4"/>
  <c r="D24" i="4"/>
  <c r="D26" i="4"/>
  <c r="D14" i="4"/>
  <c r="D21" i="4"/>
  <c r="D13" i="4"/>
  <c r="K13" i="4"/>
  <c r="K24" i="4"/>
  <c r="K15" i="4"/>
  <c r="D15" i="4"/>
  <c r="K20" i="4"/>
  <c r="D22" i="4"/>
  <c r="K21" i="4"/>
  <c r="K27" i="4"/>
  <c r="K23" i="4"/>
  <c r="K25" i="4"/>
  <c r="K22" i="4"/>
  <c r="D18" i="4"/>
  <c r="K14" i="4"/>
  <c r="K18" i="4"/>
  <c r="K17" i="4"/>
  <c r="D27" i="4"/>
  <c r="K16" i="4"/>
  <c r="D16" i="4"/>
  <c r="K26" i="4"/>
  <c r="K36" i="1" l="1"/>
  <c r="D25" i="1"/>
  <c r="D27" i="1"/>
  <c r="D26" i="1"/>
</calcChain>
</file>

<file path=xl/sharedStrings.xml><?xml version="1.0" encoding="utf-8"?>
<sst xmlns="http://schemas.openxmlformats.org/spreadsheetml/2006/main" count="104" uniqueCount="62">
  <si>
    <t>参加申込書</t>
    <rPh sb="0" eb="2">
      <t>サンカ</t>
    </rPh>
    <rPh sb="2" eb="4">
      <t>モウシコミ</t>
    </rPh>
    <rPh sb="4" eb="5">
      <t>ショ</t>
    </rPh>
    <phoneticPr fontId="1"/>
  </si>
  <si>
    <t>チーム</t>
    <phoneticPr fontId="1"/>
  </si>
  <si>
    <t>立順</t>
    <rPh sb="0" eb="1">
      <t>タチ</t>
    </rPh>
    <rPh sb="1" eb="2">
      <t>ジュン</t>
    </rPh>
    <phoneticPr fontId="1"/>
  </si>
  <si>
    <t>ふりがな</t>
    <phoneticPr fontId="1"/>
  </si>
  <si>
    <t>学年</t>
    <rPh sb="0" eb="2">
      <t>ガクネン</t>
    </rPh>
    <phoneticPr fontId="1"/>
  </si>
  <si>
    <t>選手名</t>
    <rPh sb="0" eb="3">
      <t>せんしゅめい</t>
    </rPh>
    <phoneticPr fontId="1" type="Hiragana"/>
  </si>
  <si>
    <t>備考</t>
    <rPh sb="0" eb="2">
      <t>びこう</t>
    </rPh>
    <phoneticPr fontId="1" type="Hiragana"/>
  </si>
  <si>
    <t>A</t>
    <phoneticPr fontId="1" type="Hiragana"/>
  </si>
  <si>
    <t>B</t>
    <phoneticPr fontId="1" type="Hiragana"/>
  </si>
  <si>
    <t>C</t>
    <phoneticPr fontId="1" type="Hiragana"/>
  </si>
  <si>
    <t>D</t>
    <phoneticPr fontId="1" type="Hiragana"/>
  </si>
  <si>
    <t>E</t>
    <phoneticPr fontId="1" type="Hiragana"/>
  </si>
  <si>
    <t>中学校</t>
    <rPh sb="0" eb="3">
      <t>ちゅうがっこう</t>
    </rPh>
    <phoneticPr fontId="1" type="Hiragana"/>
  </si>
  <si>
    <t>校長名</t>
    <rPh sb="0" eb="2">
      <t>こうちょう</t>
    </rPh>
    <rPh sb="2" eb="3">
      <t>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</si>
  <si>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</si>
  <si>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＜男子の部＞</t>
    <rPh sb="1" eb="3">
      <t>だんし</t>
    </rPh>
    <rPh sb="4" eb="5">
      <t>ぶ</t>
    </rPh>
    <phoneticPr fontId="1" type="Hiragana"/>
  </si>
  <si>
    <t>＜女子の部＞</t>
    <rPh sb="1" eb="3">
      <t>じょし</t>
    </rPh>
    <rPh sb="4" eb="5">
      <t>ぶ</t>
    </rPh>
    <phoneticPr fontId="1" type="Hiragana"/>
  </si>
  <si>
    <t>※　参加費，引率者弁当注文数，バス留め置きについて記入してください。</t>
    <rPh sb="2" eb="5">
      <t>さんかひ</t>
    </rPh>
    <rPh sb="6" eb="9">
      <t>いんそつしゃ</t>
    </rPh>
    <rPh sb="9" eb="11">
      <t>べんとう</t>
    </rPh>
    <rPh sb="11" eb="14">
      <t>ちゅうもんすう</t>
    </rPh>
    <rPh sb="17" eb="18">
      <t>と</t>
    </rPh>
    <rPh sb="19" eb="20">
      <t>お</t>
    </rPh>
    <rPh sb="25" eb="27">
      <t>きにゅう</t>
    </rPh>
    <phoneticPr fontId="1" type="Hiragana"/>
  </si>
  <si>
    <t>参加費</t>
    <rPh sb="0" eb="3">
      <t>さんかひ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</si>
  <si>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</si>
  <si>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</si>
  <si>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名　　＝   合計</t>
    <rPh sb="0" eb="1">
      <t>めい</t>
    </rPh>
    <rPh sb="7" eb="9">
      <t>ごうけい</t>
    </rPh>
    <phoneticPr fontId="1" type="Hiragana"/>
  </si>
  <si>
    <t>弁当必要数</t>
    <rPh sb="0" eb="2">
      <t>べんとう</t>
    </rPh>
    <rPh sb="2" eb="5">
      <t>ひつようすう</t>
    </rPh>
    <phoneticPr fontId="1" type="Hiragana"/>
  </si>
  <si>
    <t>個</t>
    <rPh sb="0" eb="1">
      <t>こ</t>
    </rPh>
    <phoneticPr fontId="1" type="Hiragana"/>
  </si>
  <si>
    <t>引率者氏名</t>
    <rPh sb="0" eb="3">
      <t>いんそつしゃ</t>
    </rPh>
    <rPh sb="3" eb="5">
      <t>しめい</t>
    </rPh>
    <phoneticPr fontId="1" type="Hiragana"/>
  </si>
  <si>
    <t>バス留め置き</t>
    <rPh sb="2" eb="3">
      <t>と</t>
    </rPh>
    <rPh sb="4" eb="5">
      <t>お</t>
    </rPh>
    <phoneticPr fontId="1" type="Hiragana"/>
  </si>
  <si>
    <t>バス　（　大型　・　中型　）　</t>
    <rPh sb="5" eb="7">
      <t>おおがた</t>
    </rPh>
    <rPh sb="10" eb="12">
      <t>ちゅうがた</t>
    </rPh>
    <phoneticPr fontId="1" type="Hiragana"/>
  </si>
  <si>
    <t>（　する　・　しない　）</t>
    <phoneticPr fontId="1" type="Hiragana"/>
  </si>
  <si>
    <t>・入力した通りにふりがなを表示します</t>
    <rPh sb="1" eb="3">
      <t>にゅうりょく</t>
    </rPh>
    <rPh sb="5" eb="6">
      <t>とお</t>
    </rPh>
    <rPh sb="13" eb="15">
      <t>ひょうじ</t>
    </rPh>
    <phoneticPr fontId="1" type="Hiragana"/>
  </si>
  <si>
    <t>・ふりがなが正しく出ない場合は手入力</t>
    <rPh sb="6" eb="7">
      <t>ただ</t>
    </rPh>
    <rPh sb="9" eb="10">
      <t>で</t>
    </rPh>
    <rPh sb="12" eb="14">
      <t>ばあい</t>
    </rPh>
    <rPh sb="15" eb="16">
      <t>て</t>
    </rPh>
    <rPh sb="16" eb="18">
      <t>にゅうりょく</t>
    </rPh>
    <phoneticPr fontId="1" type="Hiragana"/>
  </si>
  <si>
    <t>・顧問に加えて引率者がいる場合は個別入力</t>
    <rPh sb="1" eb="3">
      <t>こもん</t>
    </rPh>
    <rPh sb="4" eb="5">
      <t>くわ</t>
    </rPh>
    <rPh sb="7" eb="10">
      <t>いんそつしゃ</t>
    </rPh>
    <rPh sb="13" eb="15">
      <t>ばあい</t>
    </rPh>
    <rPh sb="16" eb="18">
      <t>こべつ</t>
    </rPh>
    <rPh sb="18" eb="20">
      <t>にゅうりょく</t>
    </rPh>
    <phoneticPr fontId="1" type="Hiragana"/>
  </si>
  <si>
    <t>東北学院</t>
    <rPh sb="0" eb="2">
      <t>トウホク</t>
    </rPh>
    <rPh sb="2" eb="4">
      <t>ガクイン</t>
    </rPh>
    <phoneticPr fontId="1"/>
  </si>
  <si>
    <t>仙台市立　広瀬</t>
    <rPh sb="0" eb="3">
      <t>センダイシ</t>
    </rPh>
    <rPh sb="3" eb="4">
      <t>リツ</t>
    </rPh>
    <rPh sb="5" eb="7">
      <t>ヒロセ</t>
    </rPh>
    <phoneticPr fontId="1"/>
  </si>
  <si>
    <t>弓道　一郎</t>
    <rPh sb="0" eb="2">
      <t>きゅうどう</t>
    </rPh>
    <rPh sb="3" eb="5">
      <t>いちろう</t>
    </rPh>
    <phoneticPr fontId="1" type="Hiragana"/>
  </si>
  <si>
    <t>弓道　二郎</t>
    <rPh sb="0" eb="2">
      <t>きゅうどう</t>
    </rPh>
    <rPh sb="3" eb="5">
      <t>じろう</t>
    </rPh>
    <phoneticPr fontId="1" type="Hiragana"/>
  </si>
  <si>
    <t>弓道　三郎</t>
    <rPh sb="0" eb="2">
      <t>きゅうどう</t>
    </rPh>
    <rPh sb="3" eb="5">
      <t>さぶろう</t>
    </rPh>
    <phoneticPr fontId="1" type="Hiragana"/>
  </si>
  <si>
    <t>弓道　四郎</t>
    <rPh sb="0" eb="2">
      <t>きゅうどう</t>
    </rPh>
    <rPh sb="3" eb="5">
      <t>しろう</t>
    </rPh>
    <phoneticPr fontId="1" type="Hiragana"/>
  </si>
  <si>
    <t>弓道　五郎</t>
    <rPh sb="0" eb="2">
      <t>きゅうどう</t>
    </rPh>
    <rPh sb="3" eb="5">
      <t>ごろう</t>
    </rPh>
    <phoneticPr fontId="1" type="Hiragana"/>
  </si>
  <si>
    <t>弓道　六郎</t>
    <rPh sb="0" eb="2">
      <t>きゅうどう</t>
    </rPh>
    <rPh sb="3" eb="5">
      <t>ろくろう</t>
    </rPh>
    <phoneticPr fontId="1" type="Hiragana"/>
  </si>
  <si>
    <t>A2</t>
    <phoneticPr fontId="1" type="Hiragana"/>
  </si>
  <si>
    <t>女B3</t>
    <rPh sb="0" eb="1">
      <t>じょ</t>
    </rPh>
    <phoneticPr fontId="1" type="Hiragana"/>
  </si>
  <si>
    <t>弓道　一葉</t>
    <rPh sb="0" eb="2">
      <t>きゅうどう</t>
    </rPh>
    <rPh sb="3" eb="4">
      <t>ひと</t>
    </rPh>
    <rPh sb="4" eb="5">
      <t>は</t>
    </rPh>
    <phoneticPr fontId="1" type="Hiragana"/>
  </si>
  <si>
    <t>弓道　二葉</t>
    <rPh sb="0" eb="2">
      <t>きゅうどう</t>
    </rPh>
    <rPh sb="3" eb="5">
      <t>ふたば</t>
    </rPh>
    <phoneticPr fontId="1" type="Hiragana"/>
  </si>
  <si>
    <t>弓道　四葉</t>
    <rPh sb="0" eb="2">
      <t>きゅうどう</t>
    </rPh>
    <rPh sb="3" eb="5">
      <t>よつば</t>
    </rPh>
    <phoneticPr fontId="1" type="Hiragana"/>
  </si>
  <si>
    <t>弓道　三葉</t>
    <rPh sb="0" eb="2">
      <t>きゅうどう</t>
    </rPh>
    <rPh sb="3" eb="4">
      <t>みつ</t>
    </rPh>
    <rPh sb="4" eb="5">
      <t>ば</t>
    </rPh>
    <phoneticPr fontId="1" type="Hiragana"/>
  </si>
  <si>
    <t>弓道　五葉</t>
    <rPh sb="0" eb="2">
      <t>きゅうどう</t>
    </rPh>
    <rPh sb="3" eb="4">
      <t>いつ</t>
    </rPh>
    <rPh sb="4" eb="5">
      <t>は</t>
    </rPh>
    <phoneticPr fontId="1" type="Hiragana"/>
  </si>
  <si>
    <t>弓道　六葉</t>
    <rPh sb="0" eb="2">
      <t>きゅうどう</t>
    </rPh>
    <rPh sb="3" eb="4">
      <t>むつ</t>
    </rPh>
    <rPh sb="4" eb="5">
      <t>は</t>
    </rPh>
    <phoneticPr fontId="1" type="Hiragana"/>
  </si>
  <si>
    <t>男B2</t>
    <rPh sb="0" eb="1">
      <t>だん</t>
    </rPh>
    <phoneticPr fontId="1" type="Hiragana"/>
  </si>
  <si>
    <t>B1</t>
    <phoneticPr fontId="1" type="Hiragana"/>
  </si>
  <si>
    <t>入力箇所は青文字部分です。</t>
    <rPh sb="0" eb="2">
      <t>にゅうりょく</t>
    </rPh>
    <rPh sb="2" eb="4">
      <t>かしょ</t>
    </rPh>
    <rPh sb="5" eb="6">
      <t>あお</t>
    </rPh>
    <rPh sb="6" eb="8">
      <t>もじ</t>
    </rPh>
    <rPh sb="8" eb="10">
      <t>ぶぶん</t>
    </rPh>
    <phoneticPr fontId="1" type="Hiragana"/>
  </si>
  <si>
    <t>山口　 　治　　　 　　　印</t>
    <rPh sb="0" eb="2">
      <t>やまぐち</t>
    </rPh>
    <rPh sb="5" eb="6">
      <t>おさむ</t>
    </rPh>
    <rPh sb="13" eb="14">
      <t>いん</t>
    </rPh>
    <phoneticPr fontId="1" type="Hiragana"/>
  </si>
  <si>
    <t>下川　佑司</t>
    <rPh sb="0" eb="2">
      <t>シモカワ</t>
    </rPh>
    <rPh sb="3" eb="4">
      <t>ユウ</t>
    </rPh>
    <rPh sb="4" eb="5">
      <t>ツカサ</t>
    </rPh>
    <phoneticPr fontId="1"/>
  </si>
  <si>
    <t>富岡　芳行</t>
    <rPh sb="0" eb="2">
      <t>トミオカ</t>
    </rPh>
    <rPh sb="3" eb="5">
      <t>ヨシユキ</t>
    </rPh>
    <phoneticPr fontId="1"/>
  </si>
  <si>
    <t>奥山　隆洋</t>
    <rPh sb="0" eb="2">
      <t>オクヤマ</t>
    </rPh>
    <rPh sb="3" eb="4">
      <t>タカシ</t>
    </rPh>
    <rPh sb="4" eb="5">
      <t>ヨウ</t>
    </rPh>
    <phoneticPr fontId="1"/>
  </si>
  <si>
    <t>・人数を確認</t>
    <rPh sb="1" eb="3">
      <t>にんずう</t>
    </rPh>
    <rPh sb="4" eb="6">
      <t>かくにん</t>
    </rPh>
    <phoneticPr fontId="1" type="Hiragana"/>
  </si>
  <si>
    <t>令和元年度　第68回仙台市中総体弓道競技大会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0" eb="13">
      <t>センダイシ</t>
    </rPh>
    <rPh sb="13" eb="16">
      <t>チュウソウタイ</t>
    </rPh>
    <rPh sb="16" eb="18">
      <t>キュウドウ</t>
    </rPh>
    <rPh sb="18" eb="20">
      <t>キョウギ</t>
    </rPh>
    <rPh sb="20" eb="22">
      <t>タイカイ</t>
    </rPh>
    <phoneticPr fontId="1"/>
  </si>
  <si>
    <t>一人の場合，個人戦としてカウントする。</t>
    <rPh sb="0" eb="2">
      <t>ひとり</t>
    </rPh>
    <rPh sb="3" eb="5">
      <t>ばあい</t>
    </rPh>
    <rPh sb="6" eb="9">
      <t>こじんせん</t>
    </rPh>
    <phoneticPr fontId="1" type="Hiragana"/>
  </si>
  <si>
    <t>仙台市立　錦ケ丘</t>
    <rPh sb="0" eb="4">
      <t>センダイシリツ</t>
    </rPh>
    <rPh sb="5" eb="6">
      <t>ニシキ</t>
    </rPh>
    <rPh sb="7" eb="8">
      <t>オカ</t>
    </rPh>
    <phoneticPr fontId="1"/>
  </si>
  <si>
    <t>令和4年度　第71回仙台市中総体弓道競技大会</t>
    <rPh sb="0" eb="2">
      <t>レイワ</t>
    </rPh>
    <rPh sb="3" eb="5">
      <t>ネンド</t>
    </rPh>
    <rPh sb="6" eb="7">
      <t>ダイ</t>
    </rPh>
    <rPh sb="9" eb="10">
      <t>カイ</t>
    </rPh>
    <rPh sb="10" eb="13">
      <t>センダイシ</t>
    </rPh>
    <rPh sb="13" eb="16">
      <t>チュウソウタイ</t>
    </rPh>
    <rPh sb="16" eb="18">
      <t>キュウドウ</t>
    </rPh>
    <rPh sb="18" eb="20">
      <t>キョウギ</t>
    </rPh>
    <rPh sb="20" eb="22">
      <t>タイカイ</t>
    </rPh>
    <phoneticPr fontId="1"/>
  </si>
  <si>
    <t xml:space="preserve">                          　　　　　印</t>
    <rPh sb="31" eb="32">
      <t>いん</t>
    </rPh>
    <phoneticPr fontId="1" type="Hiragana"/>
  </si>
  <si>
    <t>ひと学校，男女それぞれ４チーム（Dチーム）までエントリー可。個人戦は各校それぞれ2名までのエントリー可。</t>
    <rPh sb="2" eb="4">
      <t>がっこう</t>
    </rPh>
    <rPh sb="5" eb="7">
      <t>だんじょ</t>
    </rPh>
    <rPh sb="28" eb="29">
      <t>か</t>
    </rPh>
    <rPh sb="30" eb="33">
      <t>こじんせん</t>
    </rPh>
    <rPh sb="34" eb="36">
      <t>かくこう</t>
    </rPh>
    <rPh sb="41" eb="42">
      <t>めい</t>
    </rPh>
    <rPh sb="50" eb="51">
      <t>か</t>
    </rPh>
    <phoneticPr fontId="1" type="Hiragana"/>
  </si>
  <si>
    <t>個人</t>
    <rPh sb="0" eb="2">
      <t>こじん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</si>
</sst>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9"/>
      <color rgb="FF00B0F0"/>
      <name val="ＭＳ Ｐゴシック"/>
      <family val="3"/>
      <charset val="128"/>
      <scheme val="minor"/>
    </font>
    <font>
      <sz val="20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ＭＳ Ｐゴシック"/>
      <family val="3"/>
      <charset val="128"/>
    </font>
    <font>
      <sz val="9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18" xfId="1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51" xfId="1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20" fillId="0" borderId="18" xfId="1" applyFont="1" applyFill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890411</xdr:colOff>
      <xdr:row>42</xdr:row>
      <xdr:rowOff>27214</xdr:rowOff>
    </xdr:from>
    <xdr:to>
      <xdr:col>5</xdr:col>
      <xdr:colOff>217</xdr:colOff>
      <xdr:row>42</xdr:row>
      <xdr:rowOff>299357</xdr:rowOff>
    </xdr:to>
    <xdr:sp macro="" textlink="">
      <xdr:nvSpPr>
        <xdr:cNvPr id="2" name="円/楕円 1"/>
        <xdr:cNvSpPr/>
      </xdr:nvSpPr>
      <xdr:spPr>
        <a:xfrm>
          <a:off x="2604911" y="1017341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148289</xdr:colOff>
      <xdr:row>42</xdr:row>
      <xdr:rowOff>22244</xdr:rowOff>
    </xdr:from>
    <xdr:to>
      <xdr:col>9</xdr:col>
      <xdr:colOff>285138</xdr:colOff>
      <xdr:row>42</xdr:row>
      <xdr:rowOff>294387</xdr:rowOff>
    </xdr:to>
    <xdr:sp macro="" textlink="">
      <xdr:nvSpPr>
        <xdr:cNvPr id="3" name="円/楕円 2"/>
        <xdr:cNvSpPr/>
      </xdr:nvSpPr>
      <xdr:spPr>
        <a:xfrm>
          <a:off x="3950006" y="1016844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tabSelected="1" view="pageBreakPreview" zoomScale="118" zoomScaleNormal="85" zoomScaleSheetLayoutView="118" workbookViewId="0">
      <selection activeCell="J27" sqref="J27"/>
    </sheetView>
  </sheetViews>
  <sheetFormatPr defaultRowHeight="13.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3" spans="1:14" ht="18.75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5" spans="1:14" ht="18" customHeight="1">
      <c r="A5" s="151"/>
      <c r="B5" s="151"/>
      <c r="C5" s="151"/>
      <c r="D5" s="27" t="s">
        <v>12</v>
      </c>
      <c r="H5" s="26"/>
      <c r="I5" s="28" t="s">
        <v>13</v>
      </c>
      <c r="J5" s="148" t="s">
        <v>59</v>
      </c>
      <c r="K5" s="148"/>
    </row>
    <row r="6" spans="1:14" ht="13.5" customHeight="1">
      <c r="D6" s="3"/>
      <c r="H6" s="6"/>
      <c r="I6" s="7"/>
      <c r="J6" s="5"/>
      <c r="K6" s="5"/>
    </row>
    <row r="7" spans="1:14" ht="23.25" customHeight="1">
      <c r="G7" s="4"/>
      <c r="H7" s="6"/>
      <c r="I7" s="28" t="s">
        <v>14</v>
      </c>
      <c r="J7" s="148"/>
      <c r="K7" s="148"/>
    </row>
    <row r="8" spans="1:14" ht="23.25" customHeight="1">
      <c r="J8" s="147"/>
      <c r="K8" s="147"/>
    </row>
    <row r="9" spans="1:14" ht="23.25" customHeight="1">
      <c r="J9" s="147"/>
      <c r="K9" s="147"/>
    </row>
    <row r="10" spans="1:14" ht="18" customHeight="1">
      <c r="J10" s="4"/>
      <c r="K10" s="4"/>
    </row>
    <row r="11" spans="1:14" ht="15" thickBot="1">
      <c r="A11" s="25" t="s">
        <v>15</v>
      </c>
      <c r="H11" s="25" t="s">
        <v>16</v>
      </c>
    </row>
    <row r="12" spans="1:14" ht="24.75" customHeight="1">
      <c r="A12" s="65" t="s">
        <v>1</v>
      </c>
      <c r="B12" s="91" t="s">
        <v>2</v>
      </c>
      <c r="C12" s="134" t="s">
        <v>5</v>
      </c>
      <c r="D12" s="106" t="s">
        <v>3</v>
      </c>
      <c r="E12" s="107" t="s">
        <v>4</v>
      </c>
      <c r="F12" s="108" t="s">
        <v>6</v>
      </c>
      <c r="G12" s="109"/>
      <c r="H12" s="110" t="s">
        <v>1</v>
      </c>
      <c r="I12" s="111" t="s">
        <v>2</v>
      </c>
      <c r="J12" s="112" t="s">
        <v>5</v>
      </c>
      <c r="K12" s="113" t="s">
        <v>3</v>
      </c>
      <c r="L12" s="107" t="s">
        <v>4</v>
      </c>
      <c r="M12" s="114" t="s">
        <v>6</v>
      </c>
    </row>
    <row r="13" spans="1:14" ht="24.75" customHeight="1">
      <c r="A13" s="71"/>
      <c r="B13" s="100">
        <v>1</v>
      </c>
      <c r="C13" s="117"/>
      <c r="D13" s="132"/>
      <c r="E13" s="92"/>
      <c r="F13" s="72"/>
      <c r="G13" s="63"/>
      <c r="H13" s="71"/>
      <c r="I13" s="13">
        <v>1</v>
      </c>
      <c r="J13" s="125"/>
      <c r="K13" s="117"/>
      <c r="L13" s="92"/>
      <c r="M13" s="92"/>
      <c r="N13" s="32" t="s">
        <v>28</v>
      </c>
    </row>
    <row r="14" spans="1:14" ht="24.75" customHeight="1">
      <c r="A14" s="73" t="s">
        <v>7</v>
      </c>
      <c r="B14" s="101">
        <v>2</v>
      </c>
      <c r="C14" s="118"/>
      <c r="D14" s="133"/>
      <c r="E14" s="93"/>
      <c r="F14" s="74"/>
      <c r="G14" s="63"/>
      <c r="H14" s="73" t="s">
        <v>7</v>
      </c>
      <c r="I14" s="15">
        <v>2</v>
      </c>
      <c r="J14" s="126"/>
      <c r="K14" s="131"/>
      <c r="L14" s="93"/>
      <c r="M14" s="93"/>
      <c r="N14" s="32" t="s">
        <v>29</v>
      </c>
    </row>
    <row r="15" spans="1:14" ht="24.75" customHeight="1">
      <c r="A15" s="75"/>
      <c r="B15" s="102">
        <v>3</v>
      </c>
      <c r="C15" s="120"/>
      <c r="D15" s="136"/>
      <c r="E15" s="96"/>
      <c r="F15" s="76"/>
      <c r="G15" s="63"/>
      <c r="H15" s="75"/>
      <c r="I15" s="17">
        <v>3</v>
      </c>
      <c r="J15" s="127"/>
      <c r="K15" s="120"/>
      <c r="L15" s="96"/>
      <c r="M15" s="96"/>
    </row>
    <row r="16" spans="1:14" ht="24.75" customHeight="1">
      <c r="A16" s="73"/>
      <c r="B16" s="103">
        <v>1</v>
      </c>
      <c r="C16" s="118"/>
      <c r="D16" s="135"/>
      <c r="E16" s="94"/>
      <c r="F16" s="77"/>
      <c r="G16" s="63"/>
      <c r="H16" s="73"/>
      <c r="I16" s="19">
        <v>1</v>
      </c>
      <c r="J16" s="125"/>
      <c r="K16" s="117"/>
      <c r="L16" s="94"/>
      <c r="M16" s="94"/>
    </row>
    <row r="17" spans="1:13" ht="24.75" customHeight="1">
      <c r="A17" s="73" t="s">
        <v>8</v>
      </c>
      <c r="B17" s="101">
        <v>2</v>
      </c>
      <c r="C17" s="119"/>
      <c r="D17" s="119"/>
      <c r="E17" s="93"/>
      <c r="F17" s="74"/>
      <c r="G17" s="63"/>
      <c r="H17" s="73" t="s">
        <v>8</v>
      </c>
      <c r="I17" s="15">
        <v>2</v>
      </c>
      <c r="J17" s="126"/>
      <c r="K17" s="119"/>
      <c r="L17" s="93"/>
      <c r="M17" s="93"/>
    </row>
    <row r="18" spans="1:13" ht="24.75" customHeight="1">
      <c r="A18" s="73"/>
      <c r="B18" s="104">
        <v>3</v>
      </c>
      <c r="C18" s="120"/>
      <c r="D18" s="120"/>
      <c r="E18" s="95"/>
      <c r="F18" s="78"/>
      <c r="G18" s="63"/>
      <c r="H18" s="73"/>
      <c r="I18" s="21">
        <v>3</v>
      </c>
      <c r="J18" s="127"/>
      <c r="K18" s="120"/>
      <c r="L18" s="95"/>
      <c r="M18" s="41"/>
    </row>
    <row r="19" spans="1:13" ht="24.75" customHeight="1">
      <c r="A19" s="79"/>
      <c r="B19" s="100">
        <v>1</v>
      </c>
      <c r="C19" s="117"/>
      <c r="D19" s="117"/>
      <c r="E19" s="92"/>
      <c r="F19" s="72"/>
      <c r="G19" s="63"/>
      <c r="H19" s="79"/>
      <c r="I19" s="13">
        <v>1</v>
      </c>
      <c r="J19" s="125"/>
      <c r="K19" s="128"/>
      <c r="L19" s="92"/>
      <c r="M19" s="39"/>
    </row>
    <row r="20" spans="1:13" ht="24.75" customHeight="1">
      <c r="A20" s="73" t="s">
        <v>9</v>
      </c>
      <c r="B20" s="101">
        <v>2</v>
      </c>
      <c r="C20" s="121"/>
      <c r="D20" s="123"/>
      <c r="E20" s="93"/>
      <c r="F20" s="74"/>
      <c r="G20" s="63"/>
      <c r="H20" s="73" t="s">
        <v>9</v>
      </c>
      <c r="I20" s="15">
        <v>2</v>
      </c>
      <c r="J20" s="126"/>
      <c r="K20" s="119"/>
      <c r="L20" s="93"/>
      <c r="M20" s="93"/>
    </row>
    <row r="21" spans="1:13" ht="24.75" customHeight="1">
      <c r="A21" s="75"/>
      <c r="B21" s="102">
        <v>3</v>
      </c>
      <c r="C21" s="122"/>
      <c r="D21" s="124"/>
      <c r="E21" s="96"/>
      <c r="F21" s="76"/>
      <c r="G21" s="63"/>
      <c r="H21" s="75"/>
      <c r="I21" s="17">
        <v>3</v>
      </c>
      <c r="J21" s="129"/>
      <c r="K21" s="130"/>
      <c r="L21" s="41"/>
      <c r="M21" s="96"/>
    </row>
    <row r="22" spans="1:13" ht="24.75" customHeight="1">
      <c r="A22" s="73"/>
      <c r="B22" s="103">
        <v>1</v>
      </c>
      <c r="C22" s="97"/>
      <c r="D22" s="11"/>
      <c r="E22" s="42"/>
      <c r="F22" s="77"/>
      <c r="G22" s="63"/>
      <c r="H22" s="73"/>
      <c r="I22" s="19">
        <v>1</v>
      </c>
      <c r="J22" s="20"/>
      <c r="K22" s="11"/>
      <c r="L22" s="42"/>
      <c r="M22" s="94"/>
    </row>
    <row r="23" spans="1:13" ht="24.75" customHeight="1">
      <c r="A23" s="73" t="s">
        <v>10</v>
      </c>
      <c r="B23" s="101">
        <v>2</v>
      </c>
      <c r="C23" s="99"/>
      <c r="D23" s="9"/>
      <c r="E23" s="40"/>
      <c r="F23" s="74"/>
      <c r="G23" s="63"/>
      <c r="H23" s="73" t="s">
        <v>10</v>
      </c>
      <c r="I23" s="15">
        <v>2</v>
      </c>
      <c r="J23" s="16"/>
      <c r="K23" s="9"/>
      <c r="L23" s="40"/>
      <c r="M23" s="93"/>
    </row>
    <row r="24" spans="1:13" ht="24.75" customHeight="1">
      <c r="A24" s="73"/>
      <c r="B24" s="104">
        <v>3</v>
      </c>
      <c r="C24" s="98"/>
      <c r="D24" s="12"/>
      <c r="E24" s="43"/>
      <c r="F24" s="78"/>
      <c r="G24" s="63"/>
      <c r="H24" s="73"/>
      <c r="I24" s="21">
        <v>3</v>
      </c>
      <c r="J24" s="22"/>
      <c r="K24" s="12"/>
      <c r="L24" s="43"/>
      <c r="M24" s="95"/>
    </row>
    <row r="25" spans="1:13" ht="24.75" customHeight="1">
      <c r="A25" s="79"/>
      <c r="B25" s="100">
        <v>1</v>
      </c>
      <c r="C25" s="19"/>
      <c r="D25" s="8" t="str">
        <f t="shared" ref="D25:D27" si="0">PHONETIC(C25)</f>
        <v/>
      </c>
      <c r="E25" s="39"/>
      <c r="F25" s="72"/>
      <c r="G25" s="63"/>
      <c r="H25" s="79"/>
      <c r="I25" s="13">
        <v>1</v>
      </c>
      <c r="J25" s="14"/>
      <c r="K25" s="8"/>
      <c r="L25" s="39"/>
      <c r="M25" s="92"/>
    </row>
    <row r="26" spans="1:13" ht="24.75" customHeight="1">
      <c r="A26" s="73" t="s">
        <v>61</v>
      </c>
      <c r="B26" s="101">
        <v>2</v>
      </c>
      <c r="C26" s="15"/>
      <c r="D26" s="9" t="str">
        <f t="shared" si="0"/>
        <v/>
      </c>
      <c r="E26" s="40"/>
      <c r="F26" s="74"/>
      <c r="G26" s="63"/>
      <c r="H26" s="73" t="s">
        <v>61</v>
      </c>
      <c r="I26" s="15">
        <v>2</v>
      </c>
      <c r="J26" s="16"/>
      <c r="K26" s="9"/>
      <c r="L26" s="40"/>
      <c r="M26" s="93"/>
    </row>
    <row r="27" spans="1:13" ht="24.75" customHeight="1" thickBot="1">
      <c r="A27" s="80"/>
      <c r="B27" s="105"/>
      <c r="C27" s="81"/>
      <c r="D27" s="83" t="str">
        <f t="shared" si="0"/>
        <v/>
      </c>
      <c r="E27" s="84"/>
      <c r="F27" s="85"/>
      <c r="G27" s="63"/>
      <c r="H27" s="80"/>
      <c r="I27" s="81"/>
      <c r="J27" s="82"/>
      <c r="K27" s="83"/>
      <c r="L27" s="84"/>
      <c r="M27" s="115"/>
    </row>
    <row r="28" spans="1:13" ht="24.75" customHeight="1">
      <c r="A28" s="62"/>
      <c r="B28" s="137"/>
      <c r="C28" s="63"/>
      <c r="D28" s="138"/>
      <c r="E28" s="64"/>
      <c r="F28" s="64"/>
      <c r="G28" s="63"/>
      <c r="H28" s="62"/>
      <c r="I28" s="63"/>
      <c r="J28" s="63"/>
      <c r="K28" s="61"/>
      <c r="L28" s="64"/>
      <c r="M28" s="116"/>
    </row>
    <row r="29" spans="1:13" ht="24.75" customHeight="1">
      <c r="A29" s="62"/>
      <c r="B29" s="63"/>
      <c r="C29" s="139" t="s">
        <v>60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40"/>
    </row>
    <row r="30" spans="1:13" ht="24.75" customHeight="1">
      <c r="A30" s="62"/>
      <c r="B30" s="63"/>
      <c r="C30" s="139" t="s">
        <v>56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ht="24.75" customHeight="1">
      <c r="A31" s="144"/>
      <c r="B31" s="63"/>
      <c r="C31" s="63"/>
      <c r="D31" s="61"/>
      <c r="E31" s="64"/>
      <c r="F31" s="64"/>
      <c r="G31" s="63"/>
      <c r="H31" s="144"/>
      <c r="I31" s="63"/>
      <c r="J31" s="63"/>
      <c r="K31" s="61"/>
      <c r="L31" s="64"/>
      <c r="M31" s="64"/>
    </row>
    <row r="32" spans="1:13" ht="24.75" customHeight="1">
      <c r="A32" s="144"/>
      <c r="B32" s="63"/>
      <c r="C32" s="63"/>
      <c r="D32" s="61"/>
      <c r="E32" s="64"/>
      <c r="F32" s="64"/>
      <c r="G32" s="63"/>
      <c r="H32" s="144"/>
      <c r="I32" s="63"/>
      <c r="J32" s="63"/>
      <c r="K32" s="61"/>
      <c r="L32" s="64"/>
      <c r="M32" s="64"/>
    </row>
    <row r="34" spans="1:14" ht="18" hidden="1" customHeight="1">
      <c r="A34" s="29" t="s">
        <v>17</v>
      </c>
    </row>
    <row r="35" spans="1:14" ht="5.25" hidden="1" customHeight="1"/>
    <row r="36" spans="1:14" ht="24" hidden="1" customHeight="1">
      <c r="C36" s="30" t="s">
        <v>18</v>
      </c>
      <c r="D36" s="33">
        <v>400</v>
      </c>
      <c r="E36" s="34" t="s">
        <v>19</v>
      </c>
      <c r="F36" s="34" t="s">
        <v>20</v>
      </c>
      <c r="G36" s="143">
        <f>COUNTA($C$13:$C$32,$J$13:$J$32)</f>
        <v>2</v>
      </c>
      <c r="H36" s="143"/>
      <c r="I36" s="143"/>
      <c r="J36" s="35" t="s">
        <v>21</v>
      </c>
      <c r="K36" s="34">
        <f>D36*G36</f>
        <v>800</v>
      </c>
      <c r="L36" s="34" t="s">
        <v>19</v>
      </c>
      <c r="N36" s="32" t="s">
        <v>54</v>
      </c>
    </row>
    <row r="37" spans="1:14" ht="5.25" hidden="1" customHeight="1">
      <c r="C37" s="31"/>
    </row>
    <row r="38" spans="1:14" ht="24" hidden="1" customHeight="1">
      <c r="C38" s="30" t="s">
        <v>22</v>
      </c>
      <c r="D38" s="36"/>
      <c r="E38" s="37" t="s">
        <v>23</v>
      </c>
    </row>
    <row r="39" spans="1:14" ht="6" hidden="1" customHeight="1">
      <c r="C39" s="24"/>
      <c r="E39" s="23"/>
    </row>
    <row r="40" spans="1:14" ht="24" hidden="1" customHeight="1">
      <c r="C40" s="30" t="s">
        <v>24</v>
      </c>
      <c r="D40" s="145">
        <f>J7</f>
        <v>0</v>
      </c>
      <c r="E40" s="146"/>
      <c r="F40" s="146"/>
      <c r="G40" s="37"/>
      <c r="H40" s="146">
        <f>J9</f>
        <v>0</v>
      </c>
      <c r="I40" s="146"/>
      <c r="J40" s="146"/>
    </row>
    <row r="41" spans="1:14" ht="24" hidden="1" customHeight="1">
      <c r="C41" s="38"/>
      <c r="D41" s="146">
        <f>J8</f>
        <v>0</v>
      </c>
      <c r="E41" s="146"/>
      <c r="F41" s="146"/>
      <c r="G41" s="37"/>
      <c r="H41" s="146"/>
      <c r="I41" s="146"/>
      <c r="J41" s="146"/>
      <c r="N41" s="32" t="s">
        <v>30</v>
      </c>
    </row>
    <row r="42" spans="1:14" ht="6" hidden="1" customHeight="1">
      <c r="C42" s="31"/>
    </row>
    <row r="43" spans="1:14" ht="24.75" hidden="1" customHeight="1">
      <c r="C43" s="30" t="s">
        <v>25</v>
      </c>
      <c r="D43" s="141" t="s">
        <v>27</v>
      </c>
      <c r="E43" s="142"/>
      <c r="F43" s="142"/>
      <c r="G43" s="142" t="s">
        <v>26</v>
      </c>
      <c r="H43" s="142"/>
      <c r="I43" s="142"/>
      <c r="J43" s="142"/>
    </row>
  </sheetData>
  <mergeCells count="18">
    <mergeCell ref="J9:K9"/>
    <mergeCell ref="J5:K5"/>
    <mergeCell ref="J7:K7"/>
    <mergeCell ref="A1:M1"/>
    <mergeCell ref="A3:M3"/>
    <mergeCell ref="A5:C5"/>
    <mergeCell ref="J8:K8"/>
    <mergeCell ref="A31:A32"/>
    <mergeCell ref="H31:H32"/>
    <mergeCell ref="D40:F40"/>
    <mergeCell ref="D41:F41"/>
    <mergeCell ref="H40:J40"/>
    <mergeCell ref="H41:J41"/>
    <mergeCell ref="C29:M29"/>
    <mergeCell ref="C30:M30"/>
    <mergeCell ref="D43:F43"/>
    <mergeCell ref="G43:J43"/>
    <mergeCell ref="G36:I36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A13" zoomScale="115" zoomScaleNormal="85" zoomScaleSheetLayoutView="115" workbookViewId="0">
      <selection activeCell="J29" sqref="J29"/>
    </sheetView>
  </sheetViews>
  <sheetFormatPr defaultRowHeight="13.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3" spans="1:14" ht="18.75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5" spans="1:14" ht="18" customHeight="1">
      <c r="A5" s="153" t="s">
        <v>32</v>
      </c>
      <c r="B5" s="153"/>
      <c r="C5" s="153"/>
      <c r="D5" s="27" t="s">
        <v>12</v>
      </c>
      <c r="H5" s="26"/>
      <c r="I5" s="28" t="s">
        <v>13</v>
      </c>
      <c r="J5" s="154" t="s">
        <v>50</v>
      </c>
      <c r="K5" s="155"/>
    </row>
    <row r="6" spans="1:14" ht="13.5" customHeight="1">
      <c r="D6" s="3"/>
      <c r="H6" s="6"/>
      <c r="I6" s="7"/>
      <c r="J6" s="45"/>
      <c r="K6" s="45"/>
    </row>
    <row r="7" spans="1:14" ht="23.25" customHeight="1">
      <c r="G7" s="4"/>
      <c r="H7" s="6"/>
      <c r="I7" s="28" t="s">
        <v>14</v>
      </c>
      <c r="J7" s="156" t="s">
        <v>51</v>
      </c>
      <c r="K7" s="156"/>
    </row>
    <row r="8" spans="1:14" ht="23.25" customHeight="1">
      <c r="C8" s="1" t="s">
        <v>49</v>
      </c>
      <c r="J8" s="152" t="s">
        <v>52</v>
      </c>
      <c r="K8" s="152"/>
    </row>
    <row r="9" spans="1:14" ht="23.25" customHeight="1">
      <c r="J9" s="152" t="s">
        <v>53</v>
      </c>
      <c r="K9" s="152"/>
    </row>
    <row r="10" spans="1:14" ht="18" customHeight="1">
      <c r="J10" s="4"/>
      <c r="K10" s="4"/>
    </row>
    <row r="11" spans="1:14" ht="15" thickBot="1">
      <c r="A11" s="25" t="s">
        <v>15</v>
      </c>
      <c r="H11" s="25" t="s">
        <v>16</v>
      </c>
    </row>
    <row r="12" spans="1:14" ht="24.75" customHeight="1">
      <c r="A12" s="65" t="s">
        <v>1</v>
      </c>
      <c r="B12" s="66" t="s">
        <v>2</v>
      </c>
      <c r="C12" s="67" t="s">
        <v>5</v>
      </c>
      <c r="D12" s="68" t="s">
        <v>3</v>
      </c>
      <c r="E12" s="69" t="s">
        <v>4</v>
      </c>
      <c r="F12" s="70" t="s">
        <v>6</v>
      </c>
      <c r="G12" s="44"/>
      <c r="H12" s="65" t="s">
        <v>1</v>
      </c>
      <c r="I12" s="66" t="s">
        <v>2</v>
      </c>
      <c r="J12" s="67" t="s">
        <v>5</v>
      </c>
      <c r="K12" s="68" t="s">
        <v>3</v>
      </c>
      <c r="L12" s="69" t="s">
        <v>4</v>
      </c>
      <c r="M12" s="70" t="s">
        <v>6</v>
      </c>
    </row>
    <row r="13" spans="1:14" ht="24.75" customHeight="1">
      <c r="A13" s="71"/>
      <c r="B13" s="13">
        <v>1</v>
      </c>
      <c r="C13" s="46" t="s">
        <v>33</v>
      </c>
      <c r="D13" s="47" t="str">
        <f>PHONETIC(C13)</f>
        <v>きゅうどう　いちろう</v>
      </c>
      <c r="E13" s="48">
        <v>2</v>
      </c>
      <c r="F13" s="86"/>
      <c r="G13" s="44"/>
      <c r="H13" s="71"/>
      <c r="I13" s="13">
        <v>1</v>
      </c>
      <c r="J13" s="46" t="s">
        <v>41</v>
      </c>
      <c r="K13" s="47" t="str">
        <f>PHONETIC(J13)</f>
        <v>きゅうどう　ひとは</v>
      </c>
      <c r="L13" s="48">
        <v>2</v>
      </c>
      <c r="M13" s="86"/>
      <c r="N13" s="32" t="s">
        <v>28</v>
      </c>
    </row>
    <row r="14" spans="1:14" ht="24.75" customHeight="1">
      <c r="A14" s="73" t="s">
        <v>7</v>
      </c>
      <c r="B14" s="15">
        <v>2</v>
      </c>
      <c r="C14" s="49" t="s">
        <v>34</v>
      </c>
      <c r="D14" s="50" t="str">
        <f>PHONETIC(C14)</f>
        <v>きゅうどう　じろう</v>
      </c>
      <c r="E14" s="51">
        <v>1</v>
      </c>
      <c r="F14" s="87"/>
      <c r="G14" s="44"/>
      <c r="H14" s="73" t="s">
        <v>7</v>
      </c>
      <c r="I14" s="15">
        <v>2</v>
      </c>
      <c r="J14" s="49" t="s">
        <v>42</v>
      </c>
      <c r="K14" s="50" t="str">
        <f>PHONETIC(J14)</f>
        <v>きゅうどう　ふたば</v>
      </c>
      <c r="L14" s="51">
        <v>2</v>
      </c>
      <c r="M14" s="87" t="s">
        <v>48</v>
      </c>
      <c r="N14" s="32" t="s">
        <v>29</v>
      </c>
    </row>
    <row r="15" spans="1:14" ht="24.75" customHeight="1">
      <c r="A15" s="75"/>
      <c r="B15" s="17">
        <v>3</v>
      </c>
      <c r="C15" s="52" t="s">
        <v>35</v>
      </c>
      <c r="D15" s="53" t="str">
        <f t="shared" ref="D15:D27" si="0">PHONETIC(C15)</f>
        <v>きゅうどう　さぶろう</v>
      </c>
      <c r="E15" s="54">
        <v>2</v>
      </c>
      <c r="F15" s="88"/>
      <c r="G15" s="44"/>
      <c r="H15" s="75"/>
      <c r="I15" s="17">
        <v>3</v>
      </c>
      <c r="J15" s="52" t="s">
        <v>44</v>
      </c>
      <c r="K15" s="53" t="str">
        <f t="shared" ref="K15:K27" si="1">PHONETIC(J15)</f>
        <v>きゅうどう　みつば</v>
      </c>
      <c r="L15" s="54">
        <v>2</v>
      </c>
      <c r="M15" s="88"/>
    </row>
    <row r="16" spans="1:14" ht="24.75" customHeight="1">
      <c r="A16" s="73"/>
      <c r="B16" s="19">
        <v>1</v>
      </c>
      <c r="C16" s="55" t="s">
        <v>36</v>
      </c>
      <c r="D16" s="56" t="str">
        <f t="shared" si="0"/>
        <v>きゅうどう　しろう</v>
      </c>
      <c r="E16" s="57">
        <v>1</v>
      </c>
      <c r="F16" s="89" t="s">
        <v>39</v>
      </c>
      <c r="G16" s="44"/>
      <c r="H16" s="73"/>
      <c r="I16" s="19">
        <v>1</v>
      </c>
      <c r="J16" s="55" t="s">
        <v>43</v>
      </c>
      <c r="K16" s="56" t="str">
        <f t="shared" si="1"/>
        <v>きゅうどう　よつば</v>
      </c>
      <c r="L16" s="57">
        <v>1</v>
      </c>
      <c r="M16" s="89"/>
    </row>
    <row r="17" spans="1:13" ht="24.75" customHeight="1">
      <c r="A17" s="73" t="s">
        <v>8</v>
      </c>
      <c r="B17" s="15">
        <v>2</v>
      </c>
      <c r="C17" s="49" t="s">
        <v>37</v>
      </c>
      <c r="D17" s="50" t="str">
        <f t="shared" si="0"/>
        <v>きゅうどう　ごろう</v>
      </c>
      <c r="E17" s="51">
        <v>2</v>
      </c>
      <c r="F17" s="87" t="s">
        <v>40</v>
      </c>
      <c r="G17" s="44"/>
      <c r="H17" s="73" t="s">
        <v>8</v>
      </c>
      <c r="I17" s="15">
        <v>2</v>
      </c>
      <c r="J17" s="49" t="s">
        <v>45</v>
      </c>
      <c r="K17" s="50" t="str">
        <f t="shared" si="1"/>
        <v>きゅうどう　いつは</v>
      </c>
      <c r="L17" s="51">
        <v>2</v>
      </c>
      <c r="M17" s="87" t="s">
        <v>47</v>
      </c>
    </row>
    <row r="18" spans="1:13" ht="24.75" customHeight="1">
      <c r="A18" s="73"/>
      <c r="B18" s="21">
        <v>3</v>
      </c>
      <c r="C18" s="58" t="s">
        <v>38</v>
      </c>
      <c r="D18" s="59" t="str">
        <f t="shared" si="0"/>
        <v>きゅうどう　ろくろう</v>
      </c>
      <c r="E18" s="60">
        <v>2</v>
      </c>
      <c r="F18" s="90"/>
      <c r="G18" s="44"/>
      <c r="H18" s="73"/>
      <c r="I18" s="21">
        <v>3</v>
      </c>
      <c r="J18" s="58" t="s">
        <v>46</v>
      </c>
      <c r="K18" s="59" t="str">
        <f t="shared" si="1"/>
        <v>きゅうどう　むつは</v>
      </c>
      <c r="L18" s="60">
        <v>1</v>
      </c>
      <c r="M18" s="90"/>
    </row>
    <row r="19" spans="1:13" ht="24.75" customHeight="1">
      <c r="A19" s="79"/>
      <c r="B19" s="13">
        <v>1</v>
      </c>
      <c r="C19" s="14"/>
      <c r="D19" s="8" t="str">
        <f t="shared" si="0"/>
        <v/>
      </c>
      <c r="E19" s="39"/>
      <c r="F19" s="72"/>
      <c r="G19" s="44"/>
      <c r="H19" s="79"/>
      <c r="I19" s="13">
        <v>1</v>
      </c>
      <c r="J19" s="14"/>
      <c r="K19" s="8" t="str">
        <f t="shared" si="1"/>
        <v/>
      </c>
      <c r="L19" s="39"/>
      <c r="M19" s="72"/>
    </row>
    <row r="20" spans="1:13" ht="24.75" customHeight="1">
      <c r="A20" s="73" t="s">
        <v>9</v>
      </c>
      <c r="B20" s="15">
        <v>2</v>
      </c>
      <c r="C20" s="16"/>
      <c r="D20" s="9" t="str">
        <f t="shared" si="0"/>
        <v/>
      </c>
      <c r="E20" s="40"/>
      <c r="F20" s="74"/>
      <c r="G20" s="44"/>
      <c r="H20" s="73" t="s">
        <v>9</v>
      </c>
      <c r="I20" s="15">
        <v>2</v>
      </c>
      <c r="J20" s="16"/>
      <c r="K20" s="9" t="str">
        <f t="shared" si="1"/>
        <v/>
      </c>
      <c r="L20" s="40"/>
      <c r="M20" s="74"/>
    </row>
    <row r="21" spans="1:13" ht="24.75" customHeight="1">
      <c r="A21" s="75"/>
      <c r="B21" s="17">
        <v>3</v>
      </c>
      <c r="C21" s="18"/>
      <c r="D21" s="10" t="str">
        <f t="shared" si="0"/>
        <v/>
      </c>
      <c r="E21" s="41"/>
      <c r="F21" s="76"/>
      <c r="G21" s="44"/>
      <c r="H21" s="75"/>
      <c r="I21" s="17">
        <v>3</v>
      </c>
      <c r="J21" s="18"/>
      <c r="K21" s="10" t="str">
        <f t="shared" si="1"/>
        <v/>
      </c>
      <c r="L21" s="41"/>
      <c r="M21" s="76"/>
    </row>
    <row r="22" spans="1:13" ht="24.75" customHeight="1">
      <c r="A22" s="73"/>
      <c r="B22" s="19">
        <v>1</v>
      </c>
      <c r="C22" s="20"/>
      <c r="D22" s="11" t="str">
        <f t="shared" si="0"/>
        <v/>
      </c>
      <c r="E22" s="42"/>
      <c r="F22" s="77"/>
      <c r="G22" s="44"/>
      <c r="H22" s="73"/>
      <c r="I22" s="19">
        <v>1</v>
      </c>
      <c r="J22" s="20"/>
      <c r="K22" s="11" t="str">
        <f t="shared" si="1"/>
        <v/>
      </c>
      <c r="L22" s="42"/>
      <c r="M22" s="77"/>
    </row>
    <row r="23" spans="1:13" ht="24.75" customHeight="1">
      <c r="A23" s="73" t="s">
        <v>10</v>
      </c>
      <c r="B23" s="15">
        <v>2</v>
      </c>
      <c r="C23" s="16"/>
      <c r="D23" s="9" t="str">
        <f t="shared" si="0"/>
        <v/>
      </c>
      <c r="E23" s="40"/>
      <c r="F23" s="74"/>
      <c r="G23" s="44"/>
      <c r="H23" s="73" t="s">
        <v>10</v>
      </c>
      <c r="I23" s="15">
        <v>2</v>
      </c>
      <c r="J23" s="16"/>
      <c r="K23" s="9" t="str">
        <f t="shared" si="1"/>
        <v/>
      </c>
      <c r="L23" s="40"/>
      <c r="M23" s="74"/>
    </row>
    <row r="24" spans="1:13" ht="24.75" customHeight="1">
      <c r="A24" s="73"/>
      <c r="B24" s="21">
        <v>3</v>
      </c>
      <c r="C24" s="22"/>
      <c r="D24" s="12" t="str">
        <f t="shared" si="0"/>
        <v/>
      </c>
      <c r="E24" s="43"/>
      <c r="F24" s="78"/>
      <c r="G24" s="44"/>
      <c r="H24" s="73"/>
      <c r="I24" s="21">
        <v>3</v>
      </c>
      <c r="J24" s="22"/>
      <c r="K24" s="12" t="str">
        <f t="shared" si="1"/>
        <v/>
      </c>
      <c r="L24" s="43"/>
      <c r="M24" s="78"/>
    </row>
    <row r="25" spans="1:13" ht="24.75" customHeight="1">
      <c r="A25" s="79"/>
      <c r="B25" s="13">
        <v>1</v>
      </c>
      <c r="C25" s="14"/>
      <c r="D25" s="8" t="str">
        <f t="shared" si="0"/>
        <v/>
      </c>
      <c r="E25" s="39"/>
      <c r="F25" s="72"/>
      <c r="G25" s="44"/>
      <c r="H25" s="79"/>
      <c r="I25" s="13">
        <v>1</v>
      </c>
      <c r="J25" s="14"/>
      <c r="K25" s="8" t="str">
        <f t="shared" si="1"/>
        <v/>
      </c>
      <c r="L25" s="39"/>
      <c r="M25" s="72"/>
    </row>
    <row r="26" spans="1:13" ht="24.75" customHeight="1">
      <c r="A26" s="73" t="s">
        <v>11</v>
      </c>
      <c r="B26" s="15">
        <v>2</v>
      </c>
      <c r="C26" s="16"/>
      <c r="D26" s="9" t="str">
        <f t="shared" si="0"/>
        <v/>
      </c>
      <c r="E26" s="40"/>
      <c r="F26" s="74"/>
      <c r="G26" s="44"/>
      <c r="H26" s="73" t="s">
        <v>11</v>
      </c>
      <c r="I26" s="15">
        <v>2</v>
      </c>
      <c r="J26" s="16"/>
      <c r="K26" s="9" t="str">
        <f t="shared" si="1"/>
        <v/>
      </c>
      <c r="L26" s="40"/>
      <c r="M26" s="74"/>
    </row>
    <row r="27" spans="1:13" ht="24.75" customHeight="1" thickBot="1">
      <c r="A27" s="80"/>
      <c r="B27" s="81">
        <v>3</v>
      </c>
      <c r="C27" s="82"/>
      <c r="D27" s="83" t="str">
        <f t="shared" si="0"/>
        <v/>
      </c>
      <c r="E27" s="84"/>
      <c r="F27" s="85"/>
      <c r="G27" s="44"/>
      <c r="H27" s="80"/>
      <c r="I27" s="81">
        <v>3</v>
      </c>
      <c r="J27" s="82"/>
      <c r="K27" s="83" t="str">
        <f t="shared" si="1"/>
        <v/>
      </c>
      <c r="L27" s="84"/>
      <c r="M27" s="85"/>
    </row>
    <row r="28" spans="1:13" ht="24.75" customHeight="1">
      <c r="A28" s="62"/>
      <c r="B28" s="63"/>
      <c r="C28" s="63"/>
      <c r="D28" s="61"/>
      <c r="E28" s="64"/>
      <c r="F28" s="64"/>
      <c r="G28" s="63"/>
      <c r="H28" s="62"/>
      <c r="I28" s="63"/>
      <c r="J28" s="63"/>
      <c r="K28" s="61"/>
      <c r="L28" s="64"/>
      <c r="M28" s="64"/>
    </row>
    <row r="29" spans="1:13" ht="24.75" customHeight="1">
      <c r="A29" s="62"/>
      <c r="B29" s="63"/>
      <c r="C29" s="63"/>
      <c r="D29" s="61"/>
      <c r="E29" s="64"/>
      <c r="F29" s="64"/>
      <c r="G29" s="63"/>
      <c r="H29" s="62"/>
      <c r="I29" s="63"/>
      <c r="J29" s="63"/>
      <c r="K29" s="61"/>
      <c r="L29" s="64"/>
      <c r="M29" s="64"/>
    </row>
    <row r="30" spans="1:13" ht="24.75" customHeight="1">
      <c r="A30" s="62"/>
      <c r="B30" s="63"/>
      <c r="C30" s="63"/>
      <c r="D30" s="61"/>
      <c r="E30" s="64"/>
      <c r="F30" s="64"/>
      <c r="G30" s="63"/>
      <c r="H30" s="62"/>
      <c r="I30" s="63"/>
      <c r="J30" s="63"/>
      <c r="K30" s="61"/>
      <c r="L30" s="64"/>
      <c r="M30" s="64"/>
    </row>
    <row r="31" spans="1:13" ht="24.75" customHeight="1">
      <c r="A31" s="144"/>
      <c r="B31" s="63"/>
      <c r="C31" s="63"/>
      <c r="D31" s="61"/>
      <c r="E31" s="64"/>
      <c r="F31" s="64"/>
      <c r="G31" s="63"/>
      <c r="H31" s="144"/>
      <c r="I31" s="63"/>
      <c r="J31" s="63"/>
      <c r="K31" s="61"/>
      <c r="L31" s="64"/>
      <c r="M31" s="64"/>
    </row>
    <row r="32" spans="1:13" ht="24.75" customHeight="1">
      <c r="A32" s="144"/>
      <c r="B32" s="63"/>
      <c r="C32" s="63"/>
      <c r="D32" s="61"/>
      <c r="E32" s="64"/>
      <c r="F32" s="64"/>
      <c r="G32" s="63"/>
      <c r="H32" s="144"/>
      <c r="I32" s="63"/>
      <c r="J32" s="63"/>
      <c r="K32" s="61"/>
      <c r="L32" s="64"/>
      <c r="M32" s="64"/>
    </row>
  </sheetData>
  <mergeCells count="9">
    <mergeCell ref="A31:A32"/>
    <mergeCell ref="H31:H32"/>
    <mergeCell ref="J9:K9"/>
    <mergeCell ref="J8:K8"/>
    <mergeCell ref="A1:M1"/>
    <mergeCell ref="A3:M3"/>
    <mergeCell ref="A5:C5"/>
    <mergeCell ref="J5:K5"/>
    <mergeCell ref="J7:K7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defaultRowHeight="13.5"/>
  <sheetData>
    <row r="1" spans="1:1">
      <c r="A1" t="s">
        <v>31</v>
      </c>
    </row>
    <row r="2" spans="1:1">
      <c r="A2" t="s">
        <v>57</v>
      </c>
    </row>
    <row r="3" spans="1:1">
      <c r="A3" t="s">
        <v>32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提出用</vt:lpstr>
      <vt:lpstr>記入例</vt:lpstr>
      <vt:lpstr>Sheet2</vt:lpstr>
      <vt:lpstr>Sheet3</vt:lpstr>
      <vt:lpstr>記入例!Print_Area</vt:lpstr>
      <vt:lpstr>提出用!Print_Area</vt:lpstr>
    </vt:vector>
  </TitlesOfParts>
  <Company>仙台市教育委員会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大友 由香利</cp:lastModifiedBy>
  <cp:lastPrinted>2021-05-06T09:19:32Z</cp:lastPrinted>
  <dcterms:created xsi:type="dcterms:W3CDTF">2018-08-10T04:41:00Z</dcterms:created>
  <dcterms:modified xsi:type="dcterms:W3CDTF">2022-04-25T08:08:56Z</dcterms:modified>
</cp:coreProperties>
</file>