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720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プロ提出用男" sheetId="7" r:id="rId7"/>
    <sheet name="プロ提出用女" sheetId="8" r:id="rId8"/>
    <sheet name="合同用プロ提出用男" sheetId="9" r:id="rId9"/>
    <sheet name="合同用プロ提出用女" sheetId="10" r:id="rId10"/>
  </sheets>
  <definedNames>
    <definedName name="_xlnm.Print_Area" localSheetId="3">'合女'!$A$1:$K$41</definedName>
    <definedName name="_xlnm.Print_Area" localSheetId="2">'合男'!$A$1:$K$41</definedName>
    <definedName name="_xlnm.Print_Area" localSheetId="1">'女子'!$A$1:$K$32</definedName>
    <definedName name="_xlnm.Print_Area" localSheetId="0">'男子'!$A$1:$K$32</definedName>
  </definedNames>
  <calcPr fullCalcOnLoad="1"/>
</workbook>
</file>

<file path=xl/sharedStrings.xml><?xml version="1.0" encoding="utf-8"?>
<sst xmlns="http://schemas.openxmlformats.org/spreadsheetml/2006/main" count="270" uniqueCount="88">
  <si>
    <t>選　手</t>
  </si>
  <si>
    <t>背番号</t>
  </si>
  <si>
    <t>マネージャー</t>
  </si>
  <si>
    <t>監　　　督</t>
  </si>
  <si>
    <t>コ　ー　チ</t>
  </si>
  <si>
    <t>学　年</t>
  </si>
  <si>
    <t>身長（ｃｍ）</t>
  </si>
  <si>
    <t>氏　　　　　　　名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</si>
  <si>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</si>
  <si>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</si>
  <si>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</si>
  <si>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</si>
  <si>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学校名</t>
  </si>
  <si>
    <t>学　校　名</t>
  </si>
  <si>
    <t>所　在　地</t>
  </si>
  <si>
    <t>校長氏名</t>
  </si>
  <si>
    <t>印</t>
  </si>
  <si>
    <t>※（　　　　　）内のいずれかに○をつけること。</t>
  </si>
  <si>
    <t>女子</t>
  </si>
  <si>
    <t>【代表校】</t>
  </si>
  <si>
    <t>【当該校】</t>
  </si>
  <si>
    <t>所在地</t>
  </si>
  <si>
    <t>（合同チーム用）</t>
  </si>
  <si>
    <t>（　　　　　　　　中学校）</t>
  </si>
  <si>
    <t>校　長　氏　名</t>
  </si>
  <si>
    <t>監　　督</t>
  </si>
  <si>
    <t>1P</t>
  </si>
  <si>
    <t>2P</t>
  </si>
  <si>
    <t>3P</t>
  </si>
  <si>
    <t>4P</t>
  </si>
  <si>
    <t>コーチ（Ｃｏａｃｈ）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</si>
  <si>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</si>
  <si>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コ　ー　チ</t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</si>
  <si>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</si>
  <si>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</si>
  <si>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ＳＴ
ＭＢ</t>
  </si>
  <si>
    <t>ファウル　ＦＯＵＬＳ</t>
  </si>
  <si>
    <t>学　校　名</t>
  </si>
  <si>
    <t>監　　督</t>
  </si>
  <si>
    <t>コ　ー　チ</t>
  </si>
  <si>
    <t>ﾏﾈｰｼﾞｬｰ</t>
  </si>
  <si>
    <t>学　年</t>
  </si>
  <si>
    <t>背番号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</si>
  <si>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</si>
  <si>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</si>
  <si>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</si>
  <si>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</si>
  <si>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</si>
  <si>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</si>
  <si>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</si>
  <si>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</si>
  <si>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</si>
  <si>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>コ　ー　チ</t>
  </si>
  <si>
    <t>ﾏﾈｰｼﾞｬｰ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</si>
  <si>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</si>
  <si>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</si>
  <si>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</si>
  <si>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</si>
  <si>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</si>
  <si>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</si>
  <si>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</si>
  <si>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t xml:space="preserve"> 監　督</t>
  </si>
  <si>
    <t xml:space="preserve"> コ－チ</t>
  </si>
  <si>
    <t xml:space="preserve"> ﾏﾈ-ｼﾞｬ-</t>
  </si>
  <si>
    <t>１</t>
  </si>
  <si>
    <t>２</t>
  </si>
  <si>
    <t>３</t>
  </si>
  <si>
    <t>６</t>
  </si>
  <si>
    <t>４</t>
  </si>
  <si>
    <t>７</t>
  </si>
  <si>
    <t>５</t>
  </si>
  <si>
    <t>８</t>
  </si>
  <si>
    <t>９</t>
  </si>
  <si>
    <t>教員</t>
  </si>
  <si>
    <t>生徒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</si>
  <si>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</si>
  <si>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チームファウル
TEAM  FOULS</t>
  </si>
  <si>
    <t>校長</t>
  </si>
  <si>
    <t>部活動指導員</t>
  </si>
  <si>
    <t>外部コーチ</t>
  </si>
  <si>
    <t>校外コーチ</t>
  </si>
  <si>
    <t>中学校</t>
  </si>
  <si>
    <t>仙台市立　　　　　　中学校</t>
  </si>
  <si>
    <t>Aコ　ー　チ</t>
  </si>
  <si>
    <t>A コ　ー　チ</t>
  </si>
  <si>
    <t>A コ ー チ</t>
  </si>
  <si>
    <t xml:space="preserve"> Aコ－チ</t>
  </si>
  <si>
    <t>第７３回　仙台市中学校総合体育大会　バスケットボール競技申込書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</si>
</sst>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4" xfId="61" applyFont="1" applyBorder="1" applyAlignment="1">
      <alignment vertical="center"/>
      <protection/>
    </xf>
    <xf numFmtId="0" fontId="12" fillId="0" borderId="0" xfId="61">
      <alignment vertical="center"/>
      <protection/>
    </xf>
    <xf numFmtId="0" fontId="14" fillId="0" borderId="11" xfId="61" applyFont="1" applyBorder="1">
      <alignment vertical="center"/>
      <protection/>
    </xf>
    <xf numFmtId="0" fontId="13" fillId="0" borderId="35" xfId="61" applyFont="1" applyBorder="1" applyAlignment="1">
      <alignment vertical="center"/>
      <protection/>
    </xf>
    <xf numFmtId="0" fontId="13" fillId="0" borderId="11" xfId="61" applyFont="1" applyBorder="1" applyAlignment="1">
      <alignment vertical="center"/>
      <protection/>
    </xf>
    <xf numFmtId="49" fontId="13" fillId="0" borderId="35" xfId="61" applyNumberFormat="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13" fillId="0" borderId="25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38" xfId="61" applyFont="1" applyBorder="1" applyAlignment="1">
      <alignment horizontal="centerContinuous" vertical="center"/>
      <protection/>
    </xf>
    <xf numFmtId="0" fontId="13" fillId="0" borderId="39" xfId="61" applyFont="1" applyBorder="1" applyAlignment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13" fillId="0" borderId="0" xfId="61" applyNumberFormat="1" applyFont="1" applyBorder="1" applyAlignment="1">
      <alignment horizontal="center" vertical="center"/>
      <protection/>
    </xf>
    <xf numFmtId="0" fontId="14" fillId="0" borderId="0" xfId="61" applyNumberFormat="1" applyFont="1" applyBorder="1">
      <alignment vertical="center"/>
      <protection/>
    </xf>
    <xf numFmtId="0" fontId="14" fillId="0" borderId="25" xfId="61" applyNumberFormat="1" applyFont="1" applyBorder="1">
      <alignment vertical="center"/>
      <protection/>
    </xf>
    <xf numFmtId="0" fontId="12" fillId="0" borderId="0" xfId="61" applyNumberForma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13" fillId="0" borderId="39" xfId="61" applyFont="1" applyBorder="1" applyAlignment="1">
      <alignment horizontal="centerContinuous" vertical="center" shrinkToFit="1"/>
      <protection/>
    </xf>
    <xf numFmtId="0" fontId="13" fillId="0" borderId="0" xfId="61" applyFont="1" applyBorder="1" applyAlignment="1">
      <alignment horizontal="centerContinuous" vertical="center" shrinkToFit="1"/>
      <protection/>
    </xf>
    <xf numFmtId="0" fontId="13" fillId="0" borderId="25" xfId="61" applyFont="1" applyBorder="1" applyAlignment="1">
      <alignment horizontal="centerContinuous" vertical="center" shrinkToFit="1"/>
      <protection/>
    </xf>
    <xf numFmtId="0" fontId="12" fillId="0" borderId="0" xfId="61" applyAlignment="1">
      <alignment vertical="center" shrinkToFit="1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 shrinkToFit="1"/>
    </xf>
    <xf numFmtId="0" fontId="9" fillId="0" borderId="57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4" fillId="0" borderId="20" xfId="61" applyFont="1" applyBorder="1" applyAlignment="1">
      <alignment horizontal="center" vertical="center"/>
      <protection/>
    </xf>
    <xf numFmtId="0" fontId="14" fillId="0" borderId="25" xfId="61" applyFont="1" applyBorder="1" applyAlignment="1">
      <alignment horizontal="center" vertical="center"/>
      <protection/>
    </xf>
    <xf numFmtId="0" fontId="13" fillId="0" borderId="25" xfId="61" applyFont="1" applyBorder="1" applyAlignment="1">
      <alignment horizontal="center" vertical="center" shrinkToFit="1"/>
      <protection/>
    </xf>
    <xf numFmtId="0" fontId="13" fillId="0" borderId="38" xfId="61" applyFont="1" applyBorder="1" applyAlignment="1">
      <alignment horizontal="center" vertical="center" shrinkToFit="1"/>
      <protection/>
    </xf>
    <xf numFmtId="49" fontId="13" fillId="0" borderId="60" xfId="61" applyNumberFormat="1" applyFont="1" applyBorder="1" applyAlignment="1">
      <alignment horizontal="center" vertical="center"/>
      <protection/>
    </xf>
    <xf numFmtId="49" fontId="13" fillId="0" borderId="39" xfId="61" applyNumberFormat="1" applyFont="1" applyBorder="1" applyAlignment="1">
      <alignment horizontal="center" vertical="center"/>
      <protection/>
    </xf>
    <xf numFmtId="49" fontId="13" fillId="0" borderId="36" xfId="61" applyNumberFormat="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38" xfId="61" applyFont="1" applyBorder="1" applyAlignment="1">
      <alignment horizontal="center" vertical="center"/>
      <protection/>
    </xf>
    <xf numFmtId="0" fontId="14" fillId="0" borderId="60" xfId="61" applyFont="1" applyBorder="1" applyAlignment="1">
      <alignment horizontal="center" vertical="center"/>
      <protection/>
    </xf>
    <xf numFmtId="0" fontId="14" fillId="0" borderId="39" xfId="61" applyFont="1" applyBorder="1" applyAlignment="1">
      <alignment horizontal="center" vertical="center"/>
      <protection/>
    </xf>
    <xf numFmtId="0" fontId="13" fillId="0" borderId="39" xfId="61" applyFont="1" applyBorder="1" applyAlignment="1">
      <alignment horizontal="center" vertical="center" shrinkToFit="1"/>
      <protection/>
    </xf>
    <xf numFmtId="0" fontId="13" fillId="0" borderId="36" xfId="61" applyFont="1" applyBorder="1" applyAlignment="1">
      <alignment horizontal="center" vertical="center" shrinkToFit="1"/>
      <protection/>
    </xf>
    <xf numFmtId="0" fontId="14" fillId="0" borderId="63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 shrinkToFit="1"/>
      <protection/>
    </xf>
    <xf numFmtId="0" fontId="13" fillId="0" borderId="37" xfId="61" applyFont="1" applyBorder="1" applyAlignment="1">
      <alignment horizontal="center" vertical="center" shrinkToFit="1"/>
      <protection/>
    </xf>
    <xf numFmtId="0" fontId="13" fillId="0" borderId="39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37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right" vertical="center"/>
      <protection/>
    </xf>
    <xf numFmtId="0" fontId="13" fillId="0" borderId="38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プログラム枠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47625</xdr:rowOff>
    </xdr:from>
    <xdr:to>
      <xdr:col>6</xdr:col>
      <xdr:colOff>542925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00375" y="219075"/>
          <a:ext cx="923925" cy="1190625"/>
        </a:xfrm>
        <a:prstGeom prst="wedgeRoundRectCallout">
          <a:avLst>
            <a:gd name="adj1" fmla="val -74893"/>
            <a:gd name="adj2" fmla="val -9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教員・外部・生徒を入力して下さい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47625</xdr:rowOff>
    </xdr:from>
    <xdr:to>
      <xdr:col>6</xdr:col>
      <xdr:colOff>523875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981325" y="219075"/>
          <a:ext cx="923925" cy="1019175"/>
        </a:xfrm>
        <a:prstGeom prst="wedgeRoundRectCallout">
          <a:avLst>
            <a:gd name="adj1" fmla="val -74893"/>
            <a:gd name="adj2" fmla="val -9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教員・外部・生徒を入力して下さい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6</xdr:col>
      <xdr:colOff>571500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28950" y="219075"/>
          <a:ext cx="923925" cy="1190625"/>
        </a:xfrm>
        <a:prstGeom prst="wedgeRoundRectCallout">
          <a:avLst>
            <a:gd name="adj1" fmla="val -74893"/>
            <a:gd name="adj2" fmla="val -9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教員・外部・生徒を入力して下さい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47625</xdr:rowOff>
    </xdr:from>
    <xdr:to>
      <xdr:col>6</xdr:col>
      <xdr:colOff>523875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981325" y="219075"/>
          <a:ext cx="923925" cy="1019175"/>
        </a:xfrm>
        <a:prstGeom prst="wedgeRoundRectCallout">
          <a:avLst>
            <a:gd name="adj1" fmla="val -74893"/>
            <a:gd name="adj2" fmla="val -9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教員・外部・生徒を入力して下さい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C11" sqref="C11:I11"/>
    </sheetView>
  </sheetViews>
  <sheetFormatPr defaultColWidth="9.00390625" defaultRowHeight="13.5"/>
  <cols>
    <col min="1" max="10" width="7.625" style="1" customWidth="1"/>
    <col min="11" max="11" width="15.125" style="1" bestFit="1" customWidth="1"/>
    <col min="12" max="16384" width="9.00390625" style="1" customWidth="1"/>
  </cols>
  <sheetData>
    <row r="1" spans="1:11" ht="18.75">
      <c r="A1" s="100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2:11" ht="24.75" customHeight="1">
      <c r="B2" s="101" t="s">
        <v>13</v>
      </c>
      <c r="C2" s="101"/>
      <c r="D2" s="101" t="s">
        <v>82</v>
      </c>
      <c r="E2" s="101"/>
      <c r="F2" s="101"/>
      <c r="G2" s="101"/>
      <c r="H2" s="101"/>
      <c r="I2" s="21"/>
      <c r="J2" s="5"/>
      <c r="K2" s="2"/>
    </row>
    <row r="3" spans="2:11" ht="24.75" customHeight="1">
      <c r="B3" s="102" t="s">
        <v>14</v>
      </c>
      <c r="C3" s="102"/>
      <c r="D3" s="102"/>
      <c r="E3" s="102"/>
      <c r="F3" s="102"/>
      <c r="G3" s="102"/>
      <c r="H3" s="102"/>
      <c r="I3" s="22"/>
      <c r="J3" s="24"/>
      <c r="K3" s="2"/>
    </row>
    <row r="4" spans="2:11" ht="24.75" customHeight="1">
      <c r="B4" s="102" t="s">
        <v>24</v>
      </c>
      <c r="C4" s="102"/>
      <c r="D4" s="102"/>
      <c r="E4" s="102"/>
      <c r="F4" s="102"/>
      <c r="G4" s="102"/>
      <c r="H4" s="102"/>
      <c r="I4" s="22"/>
      <c r="J4" s="26" t="s">
        <v>16</v>
      </c>
      <c r="K4" s="26"/>
    </row>
    <row r="5" spans="1:11" ht="24.75" customHeight="1" thickBot="1">
      <c r="A5" s="25" t="s">
        <v>8</v>
      </c>
      <c r="F5" s="114" t="s">
        <v>17</v>
      </c>
      <c r="G5" s="114"/>
      <c r="H5" s="114"/>
      <c r="I5" s="114"/>
      <c r="J5" s="114"/>
      <c r="K5" s="114"/>
    </row>
    <row r="6" spans="1:11" ht="24.75" customHeight="1">
      <c r="A6" s="104" t="s">
        <v>3</v>
      </c>
      <c r="B6" s="105"/>
      <c r="C6" s="112"/>
      <c r="D6" s="113"/>
      <c r="E6" s="113"/>
      <c r="F6" s="113"/>
      <c r="G6" s="113"/>
      <c r="H6" s="113"/>
      <c r="I6" s="118" t="s">
        <v>73</v>
      </c>
      <c r="J6" s="118"/>
      <c r="K6" s="119"/>
    </row>
    <row r="7" spans="1:11" ht="24.75" customHeight="1">
      <c r="A7" s="94" t="s">
        <v>4</v>
      </c>
      <c r="B7" s="103"/>
      <c r="C7" s="109"/>
      <c r="D7" s="102"/>
      <c r="E7" s="102"/>
      <c r="F7" s="102"/>
      <c r="G7" s="102"/>
      <c r="H7" s="102"/>
      <c r="I7" s="110" t="s">
        <v>73</v>
      </c>
      <c r="J7" s="110"/>
      <c r="K7" s="111"/>
    </row>
    <row r="8" spans="1:11" ht="24.75" customHeight="1">
      <c r="A8" s="94" t="s">
        <v>84</v>
      </c>
      <c r="B8" s="103"/>
      <c r="C8" s="109"/>
      <c r="D8" s="102"/>
      <c r="E8" s="102"/>
      <c r="F8" s="102"/>
      <c r="G8" s="102"/>
      <c r="H8" s="102"/>
      <c r="I8" s="110" t="s">
        <v>73</v>
      </c>
      <c r="J8" s="110"/>
      <c r="K8" s="111"/>
    </row>
    <row r="9" spans="1:11" ht="24.75" customHeight="1">
      <c r="A9" s="94" t="s">
        <v>2</v>
      </c>
      <c r="B9" s="103"/>
      <c r="C9" s="109"/>
      <c r="D9" s="102"/>
      <c r="E9" s="102"/>
      <c r="F9" s="102"/>
      <c r="G9" s="102"/>
      <c r="H9" s="102"/>
      <c r="I9" s="110" t="s">
        <v>74</v>
      </c>
      <c r="J9" s="110"/>
      <c r="K9" s="111"/>
    </row>
    <row r="10" spans="1:11" ht="24.75" customHeight="1" thickBot="1">
      <c r="A10" s="8" t="s">
        <v>0</v>
      </c>
      <c r="B10" s="13" t="s">
        <v>1</v>
      </c>
      <c r="C10" s="106" t="s">
        <v>7</v>
      </c>
      <c r="D10" s="107"/>
      <c r="E10" s="107"/>
      <c r="F10" s="107"/>
      <c r="G10" s="108"/>
      <c r="H10" s="108"/>
      <c r="I10" s="108"/>
      <c r="J10" s="7" t="s">
        <v>5</v>
      </c>
      <c r="K10" s="79" t="s">
        <v>6</v>
      </c>
    </row>
    <row r="11" spans="1:11" ht="24.75" customHeight="1" thickTop="1">
      <c r="A11" s="76">
        <v>1</v>
      </c>
      <c r="B11" s="80">
        <v>4</v>
      </c>
      <c r="C11" s="115"/>
      <c r="D11" s="116"/>
      <c r="E11" s="116"/>
      <c r="F11" s="116"/>
      <c r="G11" s="117"/>
      <c r="H11" s="117"/>
      <c r="I11" s="117"/>
      <c r="J11" s="70"/>
      <c r="K11" s="72"/>
    </row>
    <row r="12" spans="1:11" ht="24.75" customHeight="1">
      <c r="A12" s="75">
        <v>2</v>
      </c>
      <c r="B12" s="77">
        <v>5</v>
      </c>
      <c r="C12" s="94"/>
      <c r="D12" s="95"/>
      <c r="E12" s="95"/>
      <c r="F12" s="95"/>
      <c r="G12" s="96"/>
      <c r="H12" s="96"/>
      <c r="I12" s="96"/>
      <c r="J12" s="69"/>
      <c r="K12" s="73"/>
    </row>
    <row r="13" spans="1:11" ht="24.75" customHeight="1">
      <c r="A13" s="75">
        <v>3</v>
      </c>
      <c r="B13" s="77">
        <v>6</v>
      </c>
      <c r="C13" s="94"/>
      <c r="D13" s="95"/>
      <c r="E13" s="95"/>
      <c r="F13" s="95"/>
      <c r="G13" s="96"/>
      <c r="H13" s="96"/>
      <c r="I13" s="96"/>
      <c r="J13" s="69"/>
      <c r="K13" s="73"/>
    </row>
    <row r="14" spans="1:11" ht="24.75" customHeight="1">
      <c r="A14" s="75">
        <v>4</v>
      </c>
      <c r="B14" s="77">
        <v>7</v>
      </c>
      <c r="C14" s="94"/>
      <c r="D14" s="95"/>
      <c r="E14" s="95"/>
      <c r="F14" s="95"/>
      <c r="G14" s="96"/>
      <c r="H14" s="96"/>
      <c r="I14" s="96"/>
      <c r="J14" s="69"/>
      <c r="K14" s="73"/>
    </row>
    <row r="15" spans="1:11" ht="24.75" customHeight="1">
      <c r="A15" s="75">
        <v>5</v>
      </c>
      <c r="B15" s="77">
        <v>8</v>
      </c>
      <c r="C15" s="94"/>
      <c r="D15" s="95"/>
      <c r="E15" s="95"/>
      <c r="F15" s="95"/>
      <c r="G15" s="96"/>
      <c r="H15" s="96"/>
      <c r="I15" s="96"/>
      <c r="J15" s="69"/>
      <c r="K15" s="73"/>
    </row>
    <row r="16" spans="1:11" ht="24.75" customHeight="1">
      <c r="A16" s="75">
        <v>6</v>
      </c>
      <c r="B16" s="77">
        <v>9</v>
      </c>
      <c r="C16" s="94"/>
      <c r="D16" s="95"/>
      <c r="E16" s="95"/>
      <c r="F16" s="95"/>
      <c r="G16" s="96"/>
      <c r="H16" s="96"/>
      <c r="I16" s="96"/>
      <c r="J16" s="69"/>
      <c r="K16" s="73"/>
    </row>
    <row r="17" spans="1:11" ht="24.75" customHeight="1">
      <c r="A17" s="75">
        <v>7</v>
      </c>
      <c r="B17" s="77">
        <v>10</v>
      </c>
      <c r="C17" s="94"/>
      <c r="D17" s="95"/>
      <c r="E17" s="95"/>
      <c r="F17" s="95"/>
      <c r="G17" s="96"/>
      <c r="H17" s="96"/>
      <c r="I17" s="96"/>
      <c r="J17" s="69"/>
      <c r="K17" s="73"/>
    </row>
    <row r="18" spans="1:11" ht="24.75" customHeight="1">
      <c r="A18" s="75">
        <v>8</v>
      </c>
      <c r="B18" s="77">
        <v>11</v>
      </c>
      <c r="C18" s="94"/>
      <c r="D18" s="95"/>
      <c r="E18" s="95"/>
      <c r="F18" s="95"/>
      <c r="G18" s="96"/>
      <c r="H18" s="96"/>
      <c r="I18" s="96"/>
      <c r="J18" s="69"/>
      <c r="K18" s="73"/>
    </row>
    <row r="19" spans="1:11" ht="24.75" customHeight="1">
      <c r="A19" s="75">
        <v>9</v>
      </c>
      <c r="B19" s="77">
        <v>12</v>
      </c>
      <c r="C19" s="94"/>
      <c r="D19" s="95"/>
      <c r="E19" s="95"/>
      <c r="F19" s="95"/>
      <c r="G19" s="96"/>
      <c r="H19" s="96"/>
      <c r="I19" s="96"/>
      <c r="J19" s="69"/>
      <c r="K19" s="73"/>
    </row>
    <row r="20" spans="1:11" ht="24.75" customHeight="1">
      <c r="A20" s="75">
        <v>10</v>
      </c>
      <c r="B20" s="77">
        <v>13</v>
      </c>
      <c r="C20" s="94"/>
      <c r="D20" s="95"/>
      <c r="E20" s="95"/>
      <c r="F20" s="95"/>
      <c r="G20" s="96"/>
      <c r="H20" s="96"/>
      <c r="I20" s="96"/>
      <c r="J20" s="69"/>
      <c r="K20" s="73"/>
    </row>
    <row r="21" spans="1:11" ht="24.75" customHeight="1">
      <c r="A21" s="75">
        <v>11</v>
      </c>
      <c r="B21" s="77">
        <v>14</v>
      </c>
      <c r="C21" s="94"/>
      <c r="D21" s="95"/>
      <c r="E21" s="95"/>
      <c r="F21" s="95"/>
      <c r="G21" s="96"/>
      <c r="H21" s="96"/>
      <c r="I21" s="96"/>
      <c r="J21" s="69"/>
      <c r="K21" s="73"/>
    </row>
    <row r="22" spans="1:11" ht="24.75" customHeight="1">
      <c r="A22" s="75">
        <v>12</v>
      </c>
      <c r="B22" s="77">
        <v>15</v>
      </c>
      <c r="C22" s="94"/>
      <c r="D22" s="95"/>
      <c r="E22" s="95"/>
      <c r="F22" s="95"/>
      <c r="G22" s="96"/>
      <c r="H22" s="96"/>
      <c r="I22" s="96"/>
      <c r="J22" s="69"/>
      <c r="K22" s="73"/>
    </row>
    <row r="23" spans="1:11" ht="24.75" customHeight="1">
      <c r="A23" s="75">
        <v>13</v>
      </c>
      <c r="B23" s="77">
        <v>16</v>
      </c>
      <c r="C23" s="94"/>
      <c r="D23" s="95"/>
      <c r="E23" s="95"/>
      <c r="F23" s="95"/>
      <c r="G23" s="96"/>
      <c r="H23" s="96"/>
      <c r="I23" s="96"/>
      <c r="J23" s="69"/>
      <c r="K23" s="73"/>
    </row>
    <row r="24" spans="1:11" ht="24.75" customHeight="1">
      <c r="A24" s="75">
        <v>14</v>
      </c>
      <c r="B24" s="77">
        <v>17</v>
      </c>
      <c r="C24" s="94"/>
      <c r="D24" s="95"/>
      <c r="E24" s="95"/>
      <c r="F24" s="95"/>
      <c r="G24" s="96"/>
      <c r="H24" s="96"/>
      <c r="I24" s="96"/>
      <c r="J24" s="69"/>
      <c r="K24" s="73"/>
    </row>
    <row r="25" spans="1:11" ht="24.75" customHeight="1">
      <c r="A25" s="75">
        <v>15</v>
      </c>
      <c r="B25" s="77">
        <v>18</v>
      </c>
      <c r="C25" s="94"/>
      <c r="D25" s="95"/>
      <c r="E25" s="95"/>
      <c r="F25" s="95"/>
      <c r="G25" s="96"/>
      <c r="H25" s="96"/>
      <c r="I25" s="96"/>
      <c r="J25" s="69"/>
      <c r="K25" s="73"/>
    </row>
    <row r="26" spans="1:11" ht="24.75" customHeight="1">
      <c r="A26" s="75">
        <v>16</v>
      </c>
      <c r="B26" s="77"/>
      <c r="C26" s="94"/>
      <c r="D26" s="95"/>
      <c r="E26" s="95"/>
      <c r="F26" s="95"/>
      <c r="G26" s="96"/>
      <c r="H26" s="96"/>
      <c r="I26" s="96"/>
      <c r="J26" s="69"/>
      <c r="K26" s="73"/>
    </row>
    <row r="27" spans="1:11" ht="24.75" customHeight="1">
      <c r="A27" s="75">
        <v>17</v>
      </c>
      <c r="B27" s="77"/>
      <c r="C27" s="94"/>
      <c r="D27" s="95"/>
      <c r="E27" s="95"/>
      <c r="F27" s="95"/>
      <c r="G27" s="96"/>
      <c r="H27" s="96"/>
      <c r="I27" s="96"/>
      <c r="J27" s="69"/>
      <c r="K27" s="73"/>
    </row>
    <row r="28" spans="1:11" ht="24.75" customHeight="1">
      <c r="A28" s="75">
        <v>18</v>
      </c>
      <c r="B28" s="77"/>
      <c r="C28" s="94"/>
      <c r="D28" s="95"/>
      <c r="E28" s="95"/>
      <c r="F28" s="95"/>
      <c r="G28" s="96"/>
      <c r="H28" s="96"/>
      <c r="I28" s="96"/>
      <c r="J28" s="69"/>
      <c r="K28" s="73"/>
    </row>
    <row r="29" spans="1:11" ht="24.75" customHeight="1">
      <c r="A29" s="75">
        <v>19</v>
      </c>
      <c r="B29" s="77"/>
      <c r="C29" s="94"/>
      <c r="D29" s="95"/>
      <c r="E29" s="95"/>
      <c r="F29" s="95"/>
      <c r="G29" s="96"/>
      <c r="H29" s="96"/>
      <c r="I29" s="96"/>
      <c r="J29" s="69"/>
      <c r="K29" s="73"/>
    </row>
    <row r="30" spans="1:11" ht="24.75" customHeight="1" thickBot="1">
      <c r="A30" s="78">
        <v>20</v>
      </c>
      <c r="B30" s="81"/>
      <c r="C30" s="97"/>
      <c r="D30" s="98"/>
      <c r="E30" s="98"/>
      <c r="F30" s="98"/>
      <c r="G30" s="99"/>
      <c r="H30" s="99"/>
      <c r="I30" s="99"/>
      <c r="J30" s="71"/>
      <c r="K30" s="74"/>
    </row>
    <row r="31" spans="1:11" ht="13.5">
      <c r="A31" s="3" t="s">
        <v>9</v>
      </c>
      <c r="B31" s="93" t="s">
        <v>10</v>
      </c>
      <c r="C31" s="93"/>
      <c r="D31" s="93"/>
      <c r="E31" s="93"/>
      <c r="F31" s="93"/>
      <c r="G31" s="93"/>
      <c r="H31" s="93"/>
      <c r="I31" s="93"/>
      <c r="J31" s="93"/>
      <c r="K31" s="93"/>
    </row>
    <row r="32" spans="2:11" ht="13.5">
      <c r="B32" s="93" t="s">
        <v>11</v>
      </c>
      <c r="C32" s="93"/>
      <c r="D32" s="93"/>
      <c r="E32" s="93"/>
      <c r="F32" s="93"/>
      <c r="G32" s="93"/>
      <c r="H32" s="93"/>
      <c r="I32" s="93"/>
      <c r="J32" s="93"/>
      <c r="K32" s="93"/>
    </row>
    <row r="101" ht="13.5">
      <c r="A101" s="1" t="s">
        <v>77</v>
      </c>
    </row>
    <row r="102" ht="13.5">
      <c r="A102" s="1" t="s">
        <v>73</v>
      </c>
    </row>
    <row r="103" ht="13.5">
      <c r="A103" s="1" t="s">
        <v>78</v>
      </c>
    </row>
    <row r="104" ht="13.5">
      <c r="A104" s="1" t="s">
        <v>79</v>
      </c>
    </row>
    <row r="105" ht="13.5">
      <c r="A105" s="1" t="s">
        <v>80</v>
      </c>
    </row>
    <row r="106" ht="13.5">
      <c r="A106" s="1" t="s">
        <v>74</v>
      </c>
    </row>
  </sheetData>
  <sheetProtection/>
  <mergeCells count="43">
    <mergeCell ref="F5:K5"/>
    <mergeCell ref="C15:I15"/>
    <mergeCell ref="C16:I16"/>
    <mergeCell ref="C11:I11"/>
    <mergeCell ref="C13:I13"/>
    <mergeCell ref="C14:I14"/>
    <mergeCell ref="I6:K6"/>
    <mergeCell ref="C25:I25"/>
    <mergeCell ref="C26:I26"/>
    <mergeCell ref="C27:I27"/>
    <mergeCell ref="A7:B7"/>
    <mergeCell ref="C7:H7"/>
    <mergeCell ref="I7:K7"/>
    <mergeCell ref="A9:B9"/>
    <mergeCell ref="A6:B6"/>
    <mergeCell ref="A8:B8"/>
    <mergeCell ref="C10:I10"/>
    <mergeCell ref="C12:I12"/>
    <mergeCell ref="C8:H8"/>
    <mergeCell ref="C9:H9"/>
    <mergeCell ref="I8:K8"/>
    <mergeCell ref="I9:K9"/>
    <mergeCell ref="C6:H6"/>
    <mergeCell ref="D4:H4"/>
    <mergeCell ref="C17:I17"/>
    <mergeCell ref="C18:I18"/>
    <mergeCell ref="C19:I19"/>
    <mergeCell ref="C20:I20"/>
    <mergeCell ref="C28:I28"/>
    <mergeCell ref="C21:I21"/>
    <mergeCell ref="C22:I22"/>
    <mergeCell ref="C23:I23"/>
    <mergeCell ref="C24:I24"/>
    <mergeCell ref="B31:K31"/>
    <mergeCell ref="B32:K32"/>
    <mergeCell ref="C29:I29"/>
    <mergeCell ref="C30:I30"/>
    <mergeCell ref="A1:K1"/>
    <mergeCell ref="B2:C2"/>
    <mergeCell ref="B3:C3"/>
    <mergeCell ref="B4:C4"/>
    <mergeCell ref="D2:H2"/>
    <mergeCell ref="D3:H3"/>
  </mergeCells>
  <dataValidations count="1">
    <dataValidation type="list" allowBlank="1" showInputMessage="1" showErrorMessage="1" sqref="I7:K9 I6">
      <formula1>$A$101:$A$106</formula1>
    </dataValidation>
  </dataValidations>
  <printOptions horizontalCentered="1"/>
  <pageMargins left="0.59" right="0.4330708661417323" top="0.4724409448818898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2:E2"/>
    </sheetView>
  </sheetViews>
  <sheetFormatPr defaultColWidth="9.00390625" defaultRowHeight="13.5"/>
  <cols>
    <col min="1" max="1" width="9.00390625" style="55" customWidth="1"/>
    <col min="2" max="2" width="2.625" style="86" customWidth="1"/>
    <col min="3" max="3" width="17.00390625" style="55" customWidth="1"/>
    <col min="4" max="4" width="1.875" style="92" customWidth="1"/>
    <col min="5" max="5" width="4.875" style="55" customWidth="1"/>
    <col min="6" max="16384" width="9.00390625" style="55" customWidth="1"/>
  </cols>
  <sheetData>
    <row r="1" spans="1:5" ht="13.5">
      <c r="A1" s="54"/>
      <c r="B1" s="171"/>
      <c r="C1" s="172"/>
      <c r="D1" s="172"/>
      <c r="E1" s="173"/>
    </row>
    <row r="2" spans="1:5" ht="13.5">
      <c r="A2" s="56"/>
      <c r="B2" s="189" t="s">
        <v>81</v>
      </c>
      <c r="C2" s="190"/>
      <c r="D2" s="190"/>
      <c r="E2" s="191"/>
    </row>
    <row r="3" spans="1:5" ht="13.5">
      <c r="A3" s="54" t="s">
        <v>61</v>
      </c>
      <c r="B3" s="177">
        <f>IF('合女'!C11="","",'合女'!C11)</f>
      </c>
      <c r="C3" s="178"/>
      <c r="D3" s="179" t="str">
        <f>'合女'!I11</f>
        <v>教員</v>
      </c>
      <c r="E3" s="180"/>
    </row>
    <row r="4" spans="1:5" ht="13.5">
      <c r="A4" s="57" t="s">
        <v>62</v>
      </c>
      <c r="B4" s="181">
        <f>IF('合女'!C13="","",'合女'!C13)</f>
      </c>
      <c r="C4" s="182"/>
      <c r="D4" s="183" t="str">
        <f>'合女'!I13</f>
        <v>教員</v>
      </c>
      <c r="E4" s="184"/>
    </row>
    <row r="5" spans="1:5" ht="13.5">
      <c r="A5" s="57" t="s">
        <v>86</v>
      </c>
      <c r="B5" s="181">
        <f>IF('合女'!C15="","",'合女'!C15)</f>
      </c>
      <c r="C5" s="182"/>
      <c r="D5" s="183" t="str">
        <f>'合女'!I15</f>
        <v>教員</v>
      </c>
      <c r="E5" s="184"/>
    </row>
    <row r="6" spans="1:5" ht="13.5">
      <c r="A6" s="58" t="s">
        <v>63</v>
      </c>
      <c r="B6" s="167">
        <f>IF('合女'!C17="","",'合女'!C17)</f>
      </c>
      <c r="C6" s="168"/>
      <c r="D6" s="169" t="str">
        <f>'合女'!I17</f>
        <v>生徒</v>
      </c>
      <c r="E6" s="170"/>
    </row>
    <row r="7" spans="1:5" ht="13.5">
      <c r="A7" s="59" t="s">
        <v>64</v>
      </c>
      <c r="B7" s="83">
        <f>'合女'!B20</f>
        <v>4</v>
      </c>
      <c r="C7" s="68">
        <f>IF('合女'!C20="","",'合女'!C20)</f>
      </c>
      <c r="D7" s="89">
        <f>IF('合女'!J20="","",'合女'!J20)</f>
      </c>
      <c r="E7" s="65">
        <f>IF('合女'!K20="","",'合女'!K20)</f>
      </c>
    </row>
    <row r="8" spans="1:5" ht="13.5">
      <c r="A8" s="59" t="s">
        <v>65</v>
      </c>
      <c r="B8" s="83">
        <f>'合女'!B21</f>
        <v>5</v>
      </c>
      <c r="C8" s="60">
        <f>IF('合女'!C21="","",'合女'!C21)</f>
      </c>
      <c r="D8" s="90">
        <f>IF('合女'!J21="","",'合女'!J21)</f>
      </c>
      <c r="E8" s="66">
        <f>IF('合女'!K21="","",'合女'!K21)</f>
      </c>
    </row>
    <row r="9" spans="1:5" ht="13.5">
      <c r="A9" s="59" t="s">
        <v>66</v>
      </c>
      <c r="B9" s="83">
        <f>'合女'!B22</f>
        <v>6</v>
      </c>
      <c r="C9" s="60">
        <f>IF('合女'!C22="","",'合女'!C22)</f>
      </c>
      <c r="D9" s="90">
        <f>IF('合女'!J22="","",'合女'!J22)</f>
      </c>
      <c r="E9" s="66">
        <f>IF('合女'!K22="","",'合女'!K22)</f>
      </c>
    </row>
    <row r="10" spans="1:5" ht="13.5">
      <c r="A10" s="59" t="s">
        <v>68</v>
      </c>
      <c r="B10" s="83">
        <f>'合女'!B23</f>
        <v>7</v>
      </c>
      <c r="C10" s="60">
        <f>IF('合女'!C23="","",'合女'!C23)</f>
      </c>
      <c r="D10" s="90">
        <f>IF('合女'!J23="","",'合女'!J23)</f>
      </c>
      <c r="E10" s="66">
        <f>IF('合女'!K23="","",'合女'!K23)</f>
      </c>
    </row>
    <row r="11" spans="1:5" ht="13.5">
      <c r="A11" s="59" t="s">
        <v>70</v>
      </c>
      <c r="B11" s="83">
        <f>'合女'!B24</f>
        <v>8</v>
      </c>
      <c r="C11" s="60">
        <f>IF('合女'!C24="","",'合女'!C24)</f>
      </c>
      <c r="D11" s="90">
        <f>IF('合女'!J24="","",'合女'!J24)</f>
      </c>
      <c r="E11" s="66">
        <f>IF('合女'!K24="","",'合女'!K24)</f>
      </c>
    </row>
    <row r="12" spans="1:5" ht="13.5">
      <c r="A12" s="59" t="s">
        <v>67</v>
      </c>
      <c r="B12" s="83">
        <f>'合女'!B25</f>
        <v>9</v>
      </c>
      <c r="C12" s="60">
        <f>IF('合女'!C25="","",'合女'!C25)</f>
      </c>
      <c r="D12" s="90">
        <f>IF('合女'!J25="","",'合女'!J25)</f>
      </c>
      <c r="E12" s="66">
        <f>IF('合女'!K25="","",'合女'!K25)</f>
      </c>
    </row>
    <row r="13" spans="1:5" ht="13.5">
      <c r="A13" s="59" t="s">
        <v>69</v>
      </c>
      <c r="B13" s="83">
        <f>'合女'!B26</f>
        <v>10</v>
      </c>
      <c r="C13" s="60">
        <f>IF('合女'!C26="","",'合女'!C26)</f>
      </c>
      <c r="D13" s="90">
        <f>IF('合女'!J26="","",'合女'!J26)</f>
      </c>
      <c r="E13" s="66">
        <f>IF('合女'!K26="","",'合女'!K26)</f>
      </c>
    </row>
    <row r="14" spans="1:5" ht="13.5">
      <c r="A14" s="59" t="s">
        <v>71</v>
      </c>
      <c r="B14" s="83">
        <f>'合女'!B27</f>
        <v>11</v>
      </c>
      <c r="C14" s="60">
        <f>IF('合女'!C27="","",'合女'!C27)</f>
      </c>
      <c r="D14" s="90">
        <f>IF('合女'!J27="","",'合女'!J27)</f>
      </c>
      <c r="E14" s="66">
        <f>IF('合女'!K27="","",'合女'!K27)</f>
      </c>
    </row>
    <row r="15" spans="1:5" ht="13.5">
      <c r="A15" s="59" t="s">
        <v>72</v>
      </c>
      <c r="B15" s="83">
        <f>'合女'!B28</f>
        <v>12</v>
      </c>
      <c r="C15" s="60">
        <f>IF('合女'!C28="","",'合女'!C28)</f>
      </c>
      <c r="D15" s="90">
        <f>IF('合女'!J28="","",'合女'!J28)</f>
      </c>
      <c r="E15" s="66">
        <f>IF('合女'!K28="","",'合女'!K28)</f>
      </c>
    </row>
    <row r="16" spans="1:5" ht="13.5">
      <c r="A16" s="61">
        <v>10</v>
      </c>
      <c r="B16" s="83">
        <f>'合女'!B29</f>
        <v>13</v>
      </c>
      <c r="C16" s="60">
        <f>IF('合女'!C29="","",'合女'!C29)</f>
      </c>
      <c r="D16" s="90">
        <f>IF('合女'!J29="","",'合女'!J29)</f>
      </c>
      <c r="E16" s="66">
        <f>IF('合女'!K29="","",'合女'!K29)</f>
      </c>
    </row>
    <row r="17" spans="1:5" ht="13.5">
      <c r="A17" s="61">
        <v>11</v>
      </c>
      <c r="B17" s="83">
        <f>'合女'!B30</f>
        <v>14</v>
      </c>
      <c r="C17" s="60">
        <f>IF('合女'!C30="","",'合女'!C30)</f>
      </c>
      <c r="D17" s="90">
        <f>IF('合女'!J30="","",'合女'!J30)</f>
      </c>
      <c r="E17" s="66">
        <f>IF('合女'!K30="","",'合女'!K30)</f>
      </c>
    </row>
    <row r="18" spans="1:5" ht="13.5">
      <c r="A18" s="61">
        <v>12</v>
      </c>
      <c r="B18" s="83">
        <f>'合女'!B31</f>
        <v>15</v>
      </c>
      <c r="C18" s="60">
        <f>IF('合女'!C31="","",'合女'!C31)</f>
      </c>
      <c r="D18" s="90">
        <f>IF('合女'!J31="","",'合女'!J31)</f>
      </c>
      <c r="E18" s="66">
        <f>IF('合女'!K31="","",'合女'!K31)</f>
      </c>
    </row>
    <row r="19" spans="1:5" ht="13.5">
      <c r="A19" s="61">
        <v>13</v>
      </c>
      <c r="B19" s="83">
        <f>'合女'!B32</f>
        <v>16</v>
      </c>
      <c r="C19" s="60">
        <f>IF('合女'!C32="","",'合女'!C32)</f>
      </c>
      <c r="D19" s="90">
        <f>IF('合女'!J32="","",'合女'!J32)</f>
      </c>
      <c r="E19" s="66">
        <f>IF('合女'!K32="","",'合女'!K32)</f>
      </c>
    </row>
    <row r="20" spans="1:5" ht="13.5">
      <c r="A20" s="62">
        <v>14</v>
      </c>
      <c r="B20" s="83">
        <f>'合女'!B33</f>
        <v>17</v>
      </c>
      <c r="C20" s="60">
        <f>IF('合女'!C33="","",'合女'!C33)</f>
      </c>
      <c r="D20" s="90">
        <f>IF('合女'!J33="","",'合女'!J33)</f>
      </c>
      <c r="E20" s="66">
        <f>IF('合女'!K33="","",'合女'!K33)</f>
      </c>
    </row>
    <row r="21" spans="1:5" ht="13.5">
      <c r="A21" s="62">
        <v>15</v>
      </c>
      <c r="B21" s="83">
        <f>'合女'!B34</f>
        <v>18</v>
      </c>
      <c r="C21" s="60">
        <f>IF('合女'!C34="","",'合女'!C34)</f>
      </c>
      <c r="D21" s="90">
        <f>IF('合女'!J34="","",'合女'!J34)</f>
      </c>
      <c r="E21" s="66">
        <f>IF('合女'!K34="","",'合女'!K34)</f>
      </c>
    </row>
    <row r="22" spans="1:5" ht="13.5">
      <c r="A22" s="62">
        <v>16</v>
      </c>
      <c r="B22" s="84"/>
      <c r="C22" s="60">
        <f>IF('合女'!C35="","",'合女'!C35)</f>
      </c>
      <c r="D22" s="90">
        <f>IF('合女'!J35="","",'合女'!J35)</f>
      </c>
      <c r="E22" s="66">
        <f>IF('合女'!K35="","",'合女'!K35)</f>
      </c>
    </row>
    <row r="23" spans="1:5" ht="13.5">
      <c r="A23" s="62">
        <v>17</v>
      </c>
      <c r="B23" s="84"/>
      <c r="C23" s="60">
        <f>IF('合女'!C36="","",'合女'!C36)</f>
      </c>
      <c r="D23" s="90">
        <f>IF('合女'!J36="","",'合女'!J36)</f>
      </c>
      <c r="E23" s="66">
        <f>IF('合女'!K36="","",'合女'!K36)</f>
      </c>
    </row>
    <row r="24" spans="1:5" ht="13.5">
      <c r="A24" s="62">
        <v>18</v>
      </c>
      <c r="B24" s="84"/>
      <c r="C24" s="60">
        <f>IF('合女'!C37="","",'合女'!C37)</f>
      </c>
      <c r="D24" s="90">
        <f>IF('合女'!J37="","",'合女'!J37)</f>
      </c>
      <c r="E24" s="66">
        <f>IF('合女'!K37="","",'合女'!K37)</f>
      </c>
    </row>
    <row r="25" spans="1:5" ht="13.5">
      <c r="A25" s="62">
        <v>19</v>
      </c>
      <c r="B25" s="84"/>
      <c r="C25" s="60">
        <f>IF('合女'!C38="","",'合女'!C38)</f>
      </c>
      <c r="D25" s="90">
        <f>IF('合女'!J38="","",'合女'!J38)</f>
      </c>
      <c r="E25" s="66">
        <f>IF('合女'!K38="","",'合女'!K38)</f>
      </c>
    </row>
    <row r="26" spans="1:5" ht="13.5">
      <c r="A26" s="63">
        <v>20</v>
      </c>
      <c r="B26" s="85"/>
      <c r="C26" s="64">
        <f>IF('合女'!C39="","",'合女'!C39)</f>
      </c>
      <c r="D26" s="91">
        <f>IF('合女'!J39="","",'合女'!J39)</f>
      </c>
      <c r="E26" s="67">
        <f>IF('合女'!K39="","",'合女'!K39)</f>
      </c>
    </row>
  </sheetData>
  <sheetProtection/>
  <mergeCells count="10">
    <mergeCell ref="B6:C6"/>
    <mergeCell ref="D6:E6"/>
    <mergeCell ref="B1:E1"/>
    <mergeCell ref="B2:E2"/>
    <mergeCell ref="B3:C3"/>
    <mergeCell ref="D3:E3"/>
    <mergeCell ref="B4:C4"/>
    <mergeCell ref="D4:E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0" width="7.625" style="0" customWidth="1"/>
    <col min="11" max="11" width="15.125" style="0" bestFit="1" customWidth="1"/>
  </cols>
  <sheetData>
    <row r="1" spans="1:11" ht="24.75" customHeight="1">
      <c r="A1" s="100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75" customHeight="1">
      <c r="A2" s="1"/>
      <c r="B2" s="101" t="s">
        <v>13</v>
      </c>
      <c r="C2" s="101"/>
      <c r="D2" s="101" t="s">
        <v>82</v>
      </c>
      <c r="E2" s="101"/>
      <c r="F2" s="101"/>
      <c r="G2" s="101"/>
      <c r="H2" s="101"/>
      <c r="I2" s="21"/>
      <c r="J2" s="5"/>
      <c r="K2" s="2"/>
    </row>
    <row r="3" spans="1:11" ht="24.75" customHeight="1">
      <c r="A3" s="1"/>
      <c r="B3" s="102" t="s">
        <v>14</v>
      </c>
      <c r="C3" s="102"/>
      <c r="D3" s="102"/>
      <c r="E3" s="102"/>
      <c r="F3" s="102"/>
      <c r="G3" s="102"/>
      <c r="H3" s="102"/>
      <c r="I3" s="22"/>
      <c r="J3" s="24"/>
      <c r="K3" s="2"/>
    </row>
    <row r="4" spans="1:11" ht="24.75" customHeight="1">
      <c r="A4" s="1"/>
      <c r="B4" s="102" t="s">
        <v>24</v>
      </c>
      <c r="C4" s="102"/>
      <c r="D4" s="102"/>
      <c r="E4" s="102"/>
      <c r="F4" s="102"/>
      <c r="G4" s="102"/>
      <c r="H4" s="102"/>
      <c r="I4" s="22"/>
      <c r="J4" s="26" t="s">
        <v>16</v>
      </c>
      <c r="K4" s="26"/>
    </row>
    <row r="5" spans="1:11" ht="24.75" customHeight="1" thickBot="1">
      <c r="A5" s="25" t="s">
        <v>18</v>
      </c>
      <c r="B5" s="1"/>
      <c r="C5" s="1"/>
      <c r="D5" s="1"/>
      <c r="E5" s="1"/>
      <c r="F5" s="114" t="s">
        <v>17</v>
      </c>
      <c r="G5" s="114"/>
      <c r="H5" s="114"/>
      <c r="I5" s="114"/>
      <c r="J5" s="114"/>
      <c r="K5" s="114"/>
    </row>
    <row r="6" spans="1:11" ht="24.75" customHeight="1">
      <c r="A6" s="104" t="s">
        <v>3</v>
      </c>
      <c r="B6" s="105"/>
      <c r="C6" s="112"/>
      <c r="D6" s="113"/>
      <c r="E6" s="113"/>
      <c r="F6" s="113"/>
      <c r="G6" s="113"/>
      <c r="H6" s="113"/>
      <c r="I6" s="118" t="s">
        <v>73</v>
      </c>
      <c r="J6" s="118"/>
      <c r="K6" s="119"/>
    </row>
    <row r="7" spans="1:11" ht="24.75" customHeight="1">
      <c r="A7" s="94" t="s">
        <v>4</v>
      </c>
      <c r="B7" s="103"/>
      <c r="C7" s="109"/>
      <c r="D7" s="102"/>
      <c r="E7" s="102"/>
      <c r="F7" s="102"/>
      <c r="G7" s="102"/>
      <c r="H7" s="102"/>
      <c r="I7" s="110" t="s">
        <v>73</v>
      </c>
      <c r="J7" s="110"/>
      <c r="K7" s="111"/>
    </row>
    <row r="8" spans="1:11" ht="24.75" customHeight="1">
      <c r="A8" s="94" t="s">
        <v>84</v>
      </c>
      <c r="B8" s="103"/>
      <c r="C8" s="109"/>
      <c r="D8" s="102"/>
      <c r="E8" s="102"/>
      <c r="F8" s="102"/>
      <c r="G8" s="102"/>
      <c r="H8" s="102"/>
      <c r="I8" s="110" t="s">
        <v>73</v>
      </c>
      <c r="J8" s="110"/>
      <c r="K8" s="111"/>
    </row>
    <row r="9" spans="1:11" ht="24.75" customHeight="1">
      <c r="A9" s="94" t="s">
        <v>2</v>
      </c>
      <c r="B9" s="103"/>
      <c r="C9" s="109"/>
      <c r="D9" s="102"/>
      <c r="E9" s="102"/>
      <c r="F9" s="102"/>
      <c r="G9" s="102"/>
      <c r="H9" s="102"/>
      <c r="I9" s="110" t="s">
        <v>74</v>
      </c>
      <c r="J9" s="110"/>
      <c r="K9" s="111"/>
    </row>
    <row r="10" spans="1:11" ht="24.75" customHeight="1" thickBot="1">
      <c r="A10" s="8" t="s">
        <v>0</v>
      </c>
      <c r="B10" s="13" t="s">
        <v>1</v>
      </c>
      <c r="C10" s="106" t="s">
        <v>7</v>
      </c>
      <c r="D10" s="107"/>
      <c r="E10" s="107"/>
      <c r="F10" s="107"/>
      <c r="G10" s="108"/>
      <c r="H10" s="108"/>
      <c r="I10" s="108"/>
      <c r="J10" s="7" t="s">
        <v>5</v>
      </c>
      <c r="K10" s="79" t="s">
        <v>6</v>
      </c>
    </row>
    <row r="11" spans="1:11" ht="24.75" customHeight="1" thickTop="1">
      <c r="A11" s="76">
        <v>1</v>
      </c>
      <c r="B11" s="80">
        <v>4</v>
      </c>
      <c r="C11" s="115"/>
      <c r="D11" s="116"/>
      <c r="E11" s="116"/>
      <c r="F11" s="116"/>
      <c r="G11" s="117"/>
      <c r="H11" s="117"/>
      <c r="I11" s="117"/>
      <c r="J11" s="70"/>
      <c r="K11" s="72"/>
    </row>
    <row r="12" spans="1:11" ht="24.75" customHeight="1">
      <c r="A12" s="75">
        <v>2</v>
      </c>
      <c r="B12" s="77">
        <v>5</v>
      </c>
      <c r="C12" s="94"/>
      <c r="D12" s="95"/>
      <c r="E12" s="95"/>
      <c r="F12" s="95"/>
      <c r="G12" s="96"/>
      <c r="H12" s="96"/>
      <c r="I12" s="96"/>
      <c r="J12" s="69"/>
      <c r="K12" s="73"/>
    </row>
    <row r="13" spans="1:11" ht="24.75" customHeight="1">
      <c r="A13" s="75">
        <v>3</v>
      </c>
      <c r="B13" s="77">
        <v>6</v>
      </c>
      <c r="C13" s="94"/>
      <c r="D13" s="95"/>
      <c r="E13" s="95"/>
      <c r="F13" s="95"/>
      <c r="G13" s="96"/>
      <c r="H13" s="96"/>
      <c r="I13" s="96"/>
      <c r="J13" s="69"/>
      <c r="K13" s="73"/>
    </row>
    <row r="14" spans="1:11" ht="24.75" customHeight="1">
      <c r="A14" s="75">
        <v>4</v>
      </c>
      <c r="B14" s="77">
        <v>7</v>
      </c>
      <c r="C14" s="94"/>
      <c r="D14" s="95"/>
      <c r="E14" s="95"/>
      <c r="F14" s="95"/>
      <c r="G14" s="96"/>
      <c r="H14" s="96"/>
      <c r="I14" s="96"/>
      <c r="J14" s="69"/>
      <c r="K14" s="73"/>
    </row>
    <row r="15" spans="1:11" ht="24.75" customHeight="1">
      <c r="A15" s="75">
        <v>5</v>
      </c>
      <c r="B15" s="77">
        <v>8</v>
      </c>
      <c r="C15" s="94"/>
      <c r="D15" s="95"/>
      <c r="E15" s="95"/>
      <c r="F15" s="95"/>
      <c r="G15" s="96"/>
      <c r="H15" s="96"/>
      <c r="I15" s="96"/>
      <c r="J15" s="69"/>
      <c r="K15" s="73"/>
    </row>
    <row r="16" spans="1:11" ht="24.75" customHeight="1">
      <c r="A16" s="75">
        <v>6</v>
      </c>
      <c r="B16" s="77">
        <v>9</v>
      </c>
      <c r="C16" s="94"/>
      <c r="D16" s="95"/>
      <c r="E16" s="95"/>
      <c r="F16" s="95"/>
      <c r="G16" s="96"/>
      <c r="H16" s="96"/>
      <c r="I16" s="96"/>
      <c r="J16" s="69"/>
      <c r="K16" s="73"/>
    </row>
    <row r="17" spans="1:11" ht="24.75" customHeight="1">
      <c r="A17" s="75">
        <v>7</v>
      </c>
      <c r="B17" s="77">
        <v>10</v>
      </c>
      <c r="C17" s="94"/>
      <c r="D17" s="95"/>
      <c r="E17" s="95"/>
      <c r="F17" s="95"/>
      <c r="G17" s="96"/>
      <c r="H17" s="96"/>
      <c r="I17" s="96"/>
      <c r="J17" s="69"/>
      <c r="K17" s="73"/>
    </row>
    <row r="18" spans="1:11" ht="24.75" customHeight="1">
      <c r="A18" s="75">
        <v>8</v>
      </c>
      <c r="B18" s="77">
        <v>11</v>
      </c>
      <c r="C18" s="94"/>
      <c r="D18" s="95"/>
      <c r="E18" s="95"/>
      <c r="F18" s="95"/>
      <c r="G18" s="96"/>
      <c r="H18" s="96"/>
      <c r="I18" s="96"/>
      <c r="J18" s="69"/>
      <c r="K18" s="73"/>
    </row>
    <row r="19" spans="1:11" ht="24.75" customHeight="1">
      <c r="A19" s="75">
        <v>9</v>
      </c>
      <c r="B19" s="77">
        <v>12</v>
      </c>
      <c r="C19" s="94"/>
      <c r="D19" s="95"/>
      <c r="E19" s="95"/>
      <c r="F19" s="95"/>
      <c r="G19" s="96"/>
      <c r="H19" s="96"/>
      <c r="I19" s="96"/>
      <c r="J19" s="69"/>
      <c r="K19" s="73"/>
    </row>
    <row r="20" spans="1:11" ht="24.75" customHeight="1">
      <c r="A20" s="75">
        <v>10</v>
      </c>
      <c r="B20" s="77">
        <v>13</v>
      </c>
      <c r="C20" s="94"/>
      <c r="D20" s="95"/>
      <c r="E20" s="95"/>
      <c r="F20" s="95"/>
      <c r="G20" s="96"/>
      <c r="H20" s="96"/>
      <c r="I20" s="96"/>
      <c r="J20" s="69"/>
      <c r="K20" s="73"/>
    </row>
    <row r="21" spans="1:11" ht="24.75" customHeight="1">
      <c r="A21" s="75">
        <v>11</v>
      </c>
      <c r="B21" s="77">
        <v>14</v>
      </c>
      <c r="C21" s="94"/>
      <c r="D21" s="95"/>
      <c r="E21" s="95"/>
      <c r="F21" s="95"/>
      <c r="G21" s="96"/>
      <c r="H21" s="96"/>
      <c r="I21" s="96"/>
      <c r="J21" s="69"/>
      <c r="K21" s="73"/>
    </row>
    <row r="22" spans="1:11" ht="24.75" customHeight="1">
      <c r="A22" s="75">
        <v>12</v>
      </c>
      <c r="B22" s="77">
        <v>15</v>
      </c>
      <c r="C22" s="94"/>
      <c r="D22" s="95"/>
      <c r="E22" s="95"/>
      <c r="F22" s="95"/>
      <c r="G22" s="96"/>
      <c r="H22" s="96"/>
      <c r="I22" s="96"/>
      <c r="J22" s="69"/>
      <c r="K22" s="73"/>
    </row>
    <row r="23" spans="1:11" ht="24.75" customHeight="1">
      <c r="A23" s="75">
        <v>13</v>
      </c>
      <c r="B23" s="77">
        <v>16</v>
      </c>
      <c r="C23" s="94"/>
      <c r="D23" s="95"/>
      <c r="E23" s="95"/>
      <c r="F23" s="95"/>
      <c r="G23" s="96"/>
      <c r="H23" s="96"/>
      <c r="I23" s="96"/>
      <c r="J23" s="69"/>
      <c r="K23" s="73"/>
    </row>
    <row r="24" spans="1:11" ht="24.75" customHeight="1">
      <c r="A24" s="75">
        <v>14</v>
      </c>
      <c r="B24" s="77">
        <v>17</v>
      </c>
      <c r="C24" s="94"/>
      <c r="D24" s="95"/>
      <c r="E24" s="95"/>
      <c r="F24" s="95"/>
      <c r="G24" s="96"/>
      <c r="H24" s="96"/>
      <c r="I24" s="96"/>
      <c r="J24" s="69"/>
      <c r="K24" s="73"/>
    </row>
    <row r="25" spans="1:11" ht="24.75" customHeight="1">
      <c r="A25" s="75">
        <v>15</v>
      </c>
      <c r="B25" s="77">
        <v>18</v>
      </c>
      <c r="C25" s="94"/>
      <c r="D25" s="95"/>
      <c r="E25" s="95"/>
      <c r="F25" s="95"/>
      <c r="G25" s="96"/>
      <c r="H25" s="96"/>
      <c r="I25" s="96"/>
      <c r="J25" s="69"/>
      <c r="K25" s="73"/>
    </row>
    <row r="26" spans="1:11" ht="24.75" customHeight="1">
      <c r="A26" s="75">
        <v>16</v>
      </c>
      <c r="B26" s="77"/>
      <c r="C26" s="94"/>
      <c r="D26" s="95"/>
      <c r="E26" s="95"/>
      <c r="F26" s="95"/>
      <c r="G26" s="96"/>
      <c r="H26" s="96"/>
      <c r="I26" s="96"/>
      <c r="J26" s="69"/>
      <c r="K26" s="73"/>
    </row>
    <row r="27" spans="1:11" ht="24.75" customHeight="1">
      <c r="A27" s="75">
        <v>17</v>
      </c>
      <c r="B27" s="77"/>
      <c r="C27" s="94"/>
      <c r="D27" s="95"/>
      <c r="E27" s="95"/>
      <c r="F27" s="95"/>
      <c r="G27" s="96"/>
      <c r="H27" s="96"/>
      <c r="I27" s="96"/>
      <c r="J27" s="69"/>
      <c r="K27" s="73"/>
    </row>
    <row r="28" spans="1:11" ht="24.75" customHeight="1">
      <c r="A28" s="75">
        <v>18</v>
      </c>
      <c r="B28" s="77"/>
      <c r="C28" s="94"/>
      <c r="D28" s="95"/>
      <c r="E28" s="95"/>
      <c r="F28" s="95"/>
      <c r="G28" s="96"/>
      <c r="H28" s="96"/>
      <c r="I28" s="96"/>
      <c r="J28" s="69"/>
      <c r="K28" s="73"/>
    </row>
    <row r="29" spans="1:11" ht="24.75" customHeight="1">
      <c r="A29" s="75">
        <v>19</v>
      </c>
      <c r="B29" s="77"/>
      <c r="C29" s="94"/>
      <c r="D29" s="95"/>
      <c r="E29" s="95"/>
      <c r="F29" s="95"/>
      <c r="G29" s="96"/>
      <c r="H29" s="96"/>
      <c r="I29" s="96"/>
      <c r="J29" s="69"/>
      <c r="K29" s="73"/>
    </row>
    <row r="30" spans="1:11" ht="24.75" customHeight="1" thickBot="1">
      <c r="A30" s="78">
        <v>20</v>
      </c>
      <c r="B30" s="81"/>
      <c r="C30" s="97"/>
      <c r="D30" s="98"/>
      <c r="E30" s="98"/>
      <c r="F30" s="98"/>
      <c r="G30" s="99"/>
      <c r="H30" s="99"/>
      <c r="I30" s="99"/>
      <c r="J30" s="71"/>
      <c r="K30" s="74"/>
    </row>
    <row r="31" spans="1:11" ht="13.5">
      <c r="A31" s="3" t="s">
        <v>9</v>
      </c>
      <c r="B31" s="93" t="s">
        <v>10</v>
      </c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3.5">
      <c r="A32" s="1"/>
      <c r="B32" s="93" t="s">
        <v>11</v>
      </c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9" ht="13.5">
      <c r="A34" s="1"/>
      <c r="B34" s="120"/>
      <c r="C34" s="120"/>
      <c r="D34" s="120"/>
      <c r="E34" s="120"/>
      <c r="F34" s="120"/>
      <c r="G34" s="120"/>
      <c r="H34" s="120"/>
      <c r="I34" s="120"/>
    </row>
    <row r="35" spans="1:9" ht="13.5" customHeight="1">
      <c r="A35" s="1"/>
      <c r="B35" s="120"/>
      <c r="C35" s="120"/>
      <c r="D35" s="120"/>
      <c r="E35" s="120"/>
      <c r="F35" s="120"/>
      <c r="G35" s="120"/>
      <c r="H35" s="120"/>
      <c r="I35" s="120"/>
    </row>
    <row r="101" ht="13.5">
      <c r="A101" t="s">
        <v>77</v>
      </c>
    </row>
    <row r="102" ht="13.5">
      <c r="A102" t="s">
        <v>73</v>
      </c>
    </row>
    <row r="103" ht="13.5">
      <c r="A103" t="s">
        <v>78</v>
      </c>
    </row>
    <row r="104" ht="13.5">
      <c r="A104" t="s">
        <v>79</v>
      </c>
    </row>
    <row r="105" ht="13.5">
      <c r="A105" t="s">
        <v>80</v>
      </c>
    </row>
    <row r="106" ht="13.5">
      <c r="A106" t="s">
        <v>74</v>
      </c>
    </row>
  </sheetData>
  <sheetProtection/>
  <mergeCells count="44">
    <mergeCell ref="A7:B7"/>
    <mergeCell ref="C7:H7"/>
    <mergeCell ref="I7:K7"/>
    <mergeCell ref="C9:H9"/>
    <mergeCell ref="I9:K9"/>
    <mergeCell ref="C6:H6"/>
    <mergeCell ref="I6:K6"/>
    <mergeCell ref="C8:H8"/>
    <mergeCell ref="I8:K8"/>
    <mergeCell ref="A9:B9"/>
    <mergeCell ref="A1:K1"/>
    <mergeCell ref="D2:H2"/>
    <mergeCell ref="D3:H3"/>
    <mergeCell ref="D4:H4"/>
    <mergeCell ref="B2:C2"/>
    <mergeCell ref="B3:C3"/>
    <mergeCell ref="B4:C4"/>
    <mergeCell ref="B34:I35"/>
    <mergeCell ref="B31:K31"/>
    <mergeCell ref="B32:K32"/>
    <mergeCell ref="F5:K5"/>
    <mergeCell ref="A6:B6"/>
    <mergeCell ref="A8:B8"/>
    <mergeCell ref="C10:I10"/>
    <mergeCell ref="C11:I11"/>
    <mergeCell ref="C12:I12"/>
    <mergeCell ref="C13:I13"/>
    <mergeCell ref="C30:I30"/>
    <mergeCell ref="C26:I26"/>
    <mergeCell ref="C27:I27"/>
    <mergeCell ref="C28:I28"/>
    <mergeCell ref="C29:I29"/>
    <mergeCell ref="C18:I18"/>
    <mergeCell ref="C19:I19"/>
    <mergeCell ref="C22:I22"/>
    <mergeCell ref="C23:I23"/>
    <mergeCell ref="C24:I24"/>
    <mergeCell ref="C25:I25"/>
    <mergeCell ref="C21:I21"/>
    <mergeCell ref="C14:I14"/>
    <mergeCell ref="C15:I15"/>
    <mergeCell ref="C16:I16"/>
    <mergeCell ref="C17:I17"/>
    <mergeCell ref="C20:I20"/>
  </mergeCells>
  <dataValidations count="1">
    <dataValidation type="list" allowBlank="1" showInputMessage="1" showErrorMessage="1" sqref="I6:K9">
      <formula1>$A$101:$A$106</formula1>
    </dataValidation>
  </dataValidations>
  <printOptions horizontalCentered="1" verticalCentered="1"/>
  <pageMargins left="0.5511811023622047" right="0.2362204724409449" top="0.5511811023622047" bottom="0.51181102362204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I11" sqref="I11:K11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00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9.5" customHeight="1">
      <c r="A2" s="132" t="s">
        <v>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9.5" customHeight="1">
      <c r="A3" s="27" t="s">
        <v>19</v>
      </c>
      <c r="B3" s="101" t="s">
        <v>13</v>
      </c>
      <c r="C3" s="101"/>
      <c r="D3" s="101"/>
      <c r="E3" s="101"/>
      <c r="F3" s="101"/>
      <c r="G3" s="101"/>
      <c r="H3" s="101"/>
      <c r="I3" s="101"/>
      <c r="J3" s="87"/>
      <c r="K3" s="2"/>
    </row>
    <row r="4" spans="1:11" ht="19.5" customHeight="1">
      <c r="A4" s="1"/>
      <c r="B4" s="102" t="s">
        <v>14</v>
      </c>
      <c r="C4" s="102"/>
      <c r="D4" s="102"/>
      <c r="E4" s="102"/>
      <c r="F4" s="102"/>
      <c r="G4" s="102"/>
      <c r="H4" s="102"/>
      <c r="I4" s="102"/>
      <c r="J4" s="24"/>
      <c r="K4" s="2"/>
    </row>
    <row r="5" spans="1:11" ht="19.5" customHeight="1">
      <c r="A5" s="1"/>
      <c r="B5" s="102" t="s">
        <v>15</v>
      </c>
      <c r="C5" s="102"/>
      <c r="D5" s="102"/>
      <c r="E5" s="102"/>
      <c r="F5" s="102"/>
      <c r="G5" s="102"/>
      <c r="H5" s="102"/>
      <c r="I5" s="30" t="s">
        <v>16</v>
      </c>
      <c r="J5" s="26"/>
      <c r="K5" s="26"/>
    </row>
    <row r="6" spans="1:10" ht="19.5" customHeight="1">
      <c r="A6" s="1" t="s">
        <v>20</v>
      </c>
      <c r="B6" s="5"/>
      <c r="C6" s="5"/>
      <c r="D6" s="5"/>
      <c r="E6" s="5"/>
      <c r="F6" s="5"/>
      <c r="G6" s="24"/>
      <c r="H6" s="24"/>
      <c r="I6" s="24"/>
      <c r="J6" s="26"/>
    </row>
    <row r="7" spans="1:11" ht="19.5" customHeight="1">
      <c r="A7" s="88" t="s">
        <v>12</v>
      </c>
      <c r="B7" s="101"/>
      <c r="C7" s="101"/>
      <c r="D7" s="101"/>
      <c r="E7" s="101"/>
      <c r="F7" s="5"/>
      <c r="G7" s="88" t="s">
        <v>12</v>
      </c>
      <c r="H7" s="133"/>
      <c r="I7" s="133"/>
      <c r="J7" s="133"/>
      <c r="K7" s="133"/>
    </row>
    <row r="8" spans="1:11" ht="19.5" customHeight="1">
      <c r="A8" s="82" t="s">
        <v>21</v>
      </c>
      <c r="B8" s="102"/>
      <c r="C8" s="102"/>
      <c r="D8" s="102"/>
      <c r="E8" s="102"/>
      <c r="F8" s="5"/>
      <c r="G8" s="82" t="s">
        <v>21</v>
      </c>
      <c r="H8" s="123"/>
      <c r="I8" s="123"/>
      <c r="J8" s="123"/>
      <c r="K8" s="123"/>
    </row>
    <row r="9" spans="1:11" ht="19.5" customHeight="1">
      <c r="A9" s="82" t="s">
        <v>15</v>
      </c>
      <c r="B9" s="102"/>
      <c r="C9" s="102"/>
      <c r="D9" s="102"/>
      <c r="E9" s="30" t="s">
        <v>16</v>
      </c>
      <c r="F9" s="5"/>
      <c r="G9" s="82" t="s">
        <v>15</v>
      </c>
      <c r="H9" s="123"/>
      <c r="I9" s="123"/>
      <c r="J9" s="123"/>
      <c r="K9" s="34" t="s">
        <v>16</v>
      </c>
    </row>
    <row r="10" spans="1:11" ht="19.5" customHeight="1" thickBot="1">
      <c r="A10" s="25" t="s">
        <v>8</v>
      </c>
      <c r="B10" s="1"/>
      <c r="C10" s="1"/>
      <c r="D10" s="1"/>
      <c r="E10" s="1"/>
      <c r="F10" s="114" t="s">
        <v>17</v>
      </c>
      <c r="G10" s="114"/>
      <c r="H10" s="114"/>
      <c r="I10" s="114"/>
      <c r="J10" s="114"/>
      <c r="K10" s="114"/>
    </row>
    <row r="11" spans="1:11" ht="19.5" customHeight="1">
      <c r="A11" s="130" t="s">
        <v>3</v>
      </c>
      <c r="B11" s="131"/>
      <c r="C11" s="130"/>
      <c r="D11" s="134"/>
      <c r="E11" s="134"/>
      <c r="F11" s="134"/>
      <c r="G11" s="134"/>
      <c r="H11" s="134"/>
      <c r="I11" s="134" t="s">
        <v>73</v>
      </c>
      <c r="J11" s="134"/>
      <c r="K11" s="131"/>
    </row>
    <row r="12" spans="1:11" ht="19.5" customHeight="1">
      <c r="A12" s="125"/>
      <c r="B12" s="126"/>
      <c r="C12" s="127" t="s">
        <v>23</v>
      </c>
      <c r="D12" s="128"/>
      <c r="E12" s="128"/>
      <c r="F12" s="128"/>
      <c r="G12" s="128"/>
      <c r="H12" s="128"/>
      <c r="I12" s="128"/>
      <c r="J12" s="128"/>
      <c r="K12" s="129"/>
    </row>
    <row r="13" spans="1:11" ht="19.5" customHeight="1">
      <c r="A13" s="121" t="s">
        <v>4</v>
      </c>
      <c r="B13" s="124"/>
      <c r="C13" s="121"/>
      <c r="D13" s="122"/>
      <c r="E13" s="122"/>
      <c r="F13" s="122"/>
      <c r="G13" s="122"/>
      <c r="H13" s="122"/>
      <c r="I13" s="122" t="s">
        <v>73</v>
      </c>
      <c r="J13" s="122"/>
      <c r="K13" s="124"/>
    </row>
    <row r="14" spans="1:11" ht="19.5" customHeight="1">
      <c r="A14" s="125"/>
      <c r="B14" s="126"/>
      <c r="C14" s="127" t="s">
        <v>23</v>
      </c>
      <c r="D14" s="128"/>
      <c r="E14" s="128"/>
      <c r="F14" s="128"/>
      <c r="G14" s="128"/>
      <c r="H14" s="128"/>
      <c r="I14" s="128"/>
      <c r="J14" s="128"/>
      <c r="K14" s="129"/>
    </row>
    <row r="15" spans="1:11" ht="19.5" customHeight="1">
      <c r="A15" s="121" t="s">
        <v>85</v>
      </c>
      <c r="B15" s="124"/>
      <c r="C15" s="121"/>
      <c r="D15" s="122"/>
      <c r="E15" s="122"/>
      <c r="F15" s="122"/>
      <c r="G15" s="122"/>
      <c r="H15" s="122"/>
      <c r="I15" s="122" t="s">
        <v>73</v>
      </c>
      <c r="J15" s="122"/>
      <c r="K15" s="124"/>
    </row>
    <row r="16" spans="1:11" ht="19.5" customHeight="1">
      <c r="A16" s="125"/>
      <c r="B16" s="126"/>
      <c r="C16" s="127" t="s">
        <v>23</v>
      </c>
      <c r="D16" s="128"/>
      <c r="E16" s="128"/>
      <c r="F16" s="128"/>
      <c r="G16" s="128"/>
      <c r="H16" s="128"/>
      <c r="I16" s="128"/>
      <c r="J16" s="128"/>
      <c r="K16" s="129"/>
    </row>
    <row r="17" spans="1:11" ht="19.5" customHeight="1">
      <c r="A17" s="121" t="s">
        <v>2</v>
      </c>
      <c r="B17" s="124"/>
      <c r="C17" s="121"/>
      <c r="D17" s="122"/>
      <c r="E17" s="122"/>
      <c r="F17" s="122"/>
      <c r="G17" s="122"/>
      <c r="H17" s="122"/>
      <c r="I17" s="122" t="s">
        <v>74</v>
      </c>
      <c r="J17" s="122"/>
      <c r="K17" s="124"/>
    </row>
    <row r="18" spans="1:11" ht="19.5" customHeight="1">
      <c r="A18" s="125"/>
      <c r="B18" s="126"/>
      <c r="C18" s="127" t="s">
        <v>23</v>
      </c>
      <c r="D18" s="128"/>
      <c r="E18" s="128"/>
      <c r="F18" s="128"/>
      <c r="G18" s="128"/>
      <c r="H18" s="128"/>
      <c r="I18" s="128"/>
      <c r="J18" s="128"/>
      <c r="K18" s="129"/>
    </row>
    <row r="19" spans="1:11" ht="19.5" customHeight="1" thickBot="1">
      <c r="A19" s="8" t="s">
        <v>0</v>
      </c>
      <c r="B19" s="13" t="s">
        <v>1</v>
      </c>
      <c r="C19" s="106" t="s">
        <v>7</v>
      </c>
      <c r="D19" s="107"/>
      <c r="E19" s="107"/>
      <c r="F19" s="107"/>
      <c r="G19" s="108"/>
      <c r="H19" s="108"/>
      <c r="I19" s="108"/>
      <c r="J19" s="7" t="s">
        <v>5</v>
      </c>
      <c r="K19" s="31" t="s">
        <v>6</v>
      </c>
    </row>
    <row r="20" spans="1:11" ht="19.5" customHeight="1" thickTop="1">
      <c r="A20" s="14">
        <v>1</v>
      </c>
      <c r="B20" s="15">
        <v>4</v>
      </c>
      <c r="C20" s="115"/>
      <c r="D20" s="116"/>
      <c r="E20" s="116"/>
      <c r="F20" s="116"/>
      <c r="G20" s="117"/>
      <c r="H20" s="117"/>
      <c r="I20" s="117"/>
      <c r="J20" s="70"/>
      <c r="K20" s="72"/>
    </row>
    <row r="21" spans="1:11" ht="19.5" customHeight="1">
      <c r="A21" s="16">
        <v>2</v>
      </c>
      <c r="B21" s="17">
        <v>5</v>
      </c>
      <c r="C21" s="94"/>
      <c r="D21" s="95"/>
      <c r="E21" s="95"/>
      <c r="F21" s="95"/>
      <c r="G21" s="96"/>
      <c r="H21" s="96"/>
      <c r="I21" s="96"/>
      <c r="J21" s="69"/>
      <c r="K21" s="73"/>
    </row>
    <row r="22" spans="1:11" ht="19.5" customHeight="1">
      <c r="A22" s="16">
        <v>3</v>
      </c>
      <c r="B22" s="17">
        <v>6</v>
      </c>
      <c r="C22" s="94"/>
      <c r="D22" s="95"/>
      <c r="E22" s="95"/>
      <c r="F22" s="95"/>
      <c r="G22" s="96"/>
      <c r="H22" s="96"/>
      <c r="I22" s="96"/>
      <c r="J22" s="69"/>
      <c r="K22" s="73"/>
    </row>
    <row r="23" spans="1:11" ht="19.5" customHeight="1">
      <c r="A23" s="16">
        <v>4</v>
      </c>
      <c r="B23" s="17">
        <v>7</v>
      </c>
      <c r="C23" s="94"/>
      <c r="D23" s="95"/>
      <c r="E23" s="95"/>
      <c r="F23" s="95"/>
      <c r="G23" s="96"/>
      <c r="H23" s="96"/>
      <c r="I23" s="96"/>
      <c r="J23" s="69"/>
      <c r="K23" s="73"/>
    </row>
    <row r="24" spans="1:11" ht="19.5" customHeight="1">
      <c r="A24" s="16">
        <v>5</v>
      </c>
      <c r="B24" s="17">
        <v>8</v>
      </c>
      <c r="C24" s="94"/>
      <c r="D24" s="95"/>
      <c r="E24" s="95"/>
      <c r="F24" s="95"/>
      <c r="G24" s="96"/>
      <c r="H24" s="96"/>
      <c r="I24" s="96"/>
      <c r="J24" s="69"/>
      <c r="K24" s="73"/>
    </row>
    <row r="25" spans="1:11" ht="19.5" customHeight="1">
      <c r="A25" s="16">
        <v>6</v>
      </c>
      <c r="B25" s="17">
        <v>9</v>
      </c>
      <c r="C25" s="94"/>
      <c r="D25" s="95"/>
      <c r="E25" s="95"/>
      <c r="F25" s="95"/>
      <c r="G25" s="96"/>
      <c r="H25" s="96"/>
      <c r="I25" s="96"/>
      <c r="J25" s="69"/>
      <c r="K25" s="73"/>
    </row>
    <row r="26" spans="1:11" ht="19.5" customHeight="1">
      <c r="A26" s="16">
        <v>7</v>
      </c>
      <c r="B26" s="17">
        <v>10</v>
      </c>
      <c r="C26" s="94"/>
      <c r="D26" s="95"/>
      <c r="E26" s="95"/>
      <c r="F26" s="95"/>
      <c r="G26" s="96"/>
      <c r="H26" s="96"/>
      <c r="I26" s="96"/>
      <c r="J26" s="69"/>
      <c r="K26" s="73"/>
    </row>
    <row r="27" spans="1:11" ht="19.5" customHeight="1">
      <c r="A27" s="16">
        <v>8</v>
      </c>
      <c r="B27" s="17">
        <v>11</v>
      </c>
      <c r="C27" s="94"/>
      <c r="D27" s="95"/>
      <c r="E27" s="95"/>
      <c r="F27" s="95"/>
      <c r="G27" s="96"/>
      <c r="H27" s="96"/>
      <c r="I27" s="96"/>
      <c r="J27" s="69"/>
      <c r="K27" s="73"/>
    </row>
    <row r="28" spans="1:11" ht="19.5" customHeight="1">
      <c r="A28" s="16">
        <v>9</v>
      </c>
      <c r="B28" s="17">
        <v>12</v>
      </c>
      <c r="C28" s="94"/>
      <c r="D28" s="95"/>
      <c r="E28" s="95"/>
      <c r="F28" s="95"/>
      <c r="G28" s="96"/>
      <c r="H28" s="96"/>
      <c r="I28" s="96"/>
      <c r="J28" s="69"/>
      <c r="K28" s="73"/>
    </row>
    <row r="29" spans="1:11" ht="19.5" customHeight="1">
      <c r="A29" s="16">
        <v>10</v>
      </c>
      <c r="B29" s="17">
        <v>13</v>
      </c>
      <c r="C29" s="94"/>
      <c r="D29" s="95"/>
      <c r="E29" s="95"/>
      <c r="F29" s="95"/>
      <c r="G29" s="96"/>
      <c r="H29" s="96"/>
      <c r="I29" s="96"/>
      <c r="J29" s="69"/>
      <c r="K29" s="73"/>
    </row>
    <row r="30" spans="1:11" ht="19.5" customHeight="1">
      <c r="A30" s="16">
        <v>11</v>
      </c>
      <c r="B30" s="17">
        <v>14</v>
      </c>
      <c r="C30" s="94"/>
      <c r="D30" s="95"/>
      <c r="E30" s="95"/>
      <c r="F30" s="95"/>
      <c r="G30" s="96"/>
      <c r="H30" s="96"/>
      <c r="I30" s="96"/>
      <c r="J30" s="69"/>
      <c r="K30" s="73"/>
    </row>
    <row r="31" spans="1:11" ht="19.5" customHeight="1">
      <c r="A31" s="16">
        <v>12</v>
      </c>
      <c r="B31" s="17">
        <v>15</v>
      </c>
      <c r="C31" s="94"/>
      <c r="D31" s="95"/>
      <c r="E31" s="95"/>
      <c r="F31" s="95"/>
      <c r="G31" s="96"/>
      <c r="H31" s="96"/>
      <c r="I31" s="96"/>
      <c r="J31" s="69"/>
      <c r="K31" s="73"/>
    </row>
    <row r="32" spans="1:11" ht="19.5" customHeight="1">
      <c r="A32" s="16">
        <v>13</v>
      </c>
      <c r="B32" s="17">
        <v>16</v>
      </c>
      <c r="C32" s="94"/>
      <c r="D32" s="95"/>
      <c r="E32" s="95"/>
      <c r="F32" s="95"/>
      <c r="G32" s="96"/>
      <c r="H32" s="96"/>
      <c r="I32" s="96"/>
      <c r="J32" s="69"/>
      <c r="K32" s="73"/>
    </row>
    <row r="33" spans="1:11" ht="19.5" customHeight="1">
      <c r="A33" s="16">
        <v>14</v>
      </c>
      <c r="B33" s="17">
        <v>17</v>
      </c>
      <c r="C33" s="94"/>
      <c r="D33" s="95"/>
      <c r="E33" s="95"/>
      <c r="F33" s="95"/>
      <c r="G33" s="96"/>
      <c r="H33" s="96"/>
      <c r="I33" s="96"/>
      <c r="J33" s="69"/>
      <c r="K33" s="73"/>
    </row>
    <row r="34" spans="1:11" ht="19.5" customHeight="1">
      <c r="A34" s="16">
        <v>15</v>
      </c>
      <c r="B34" s="17">
        <v>18</v>
      </c>
      <c r="C34" s="94"/>
      <c r="D34" s="95"/>
      <c r="E34" s="95"/>
      <c r="F34" s="95"/>
      <c r="G34" s="96"/>
      <c r="H34" s="96"/>
      <c r="I34" s="96"/>
      <c r="J34" s="69"/>
      <c r="K34" s="73"/>
    </row>
    <row r="35" spans="1:11" ht="19.5" customHeight="1">
      <c r="A35" s="16">
        <v>16</v>
      </c>
      <c r="B35" s="17"/>
      <c r="C35" s="94"/>
      <c r="D35" s="95"/>
      <c r="E35" s="95"/>
      <c r="F35" s="95"/>
      <c r="G35" s="96"/>
      <c r="H35" s="96"/>
      <c r="I35" s="96"/>
      <c r="J35" s="69"/>
      <c r="K35" s="73"/>
    </row>
    <row r="36" spans="1:11" ht="19.5" customHeight="1">
      <c r="A36" s="16">
        <v>17</v>
      </c>
      <c r="B36" s="17"/>
      <c r="C36" s="94"/>
      <c r="D36" s="95"/>
      <c r="E36" s="95"/>
      <c r="F36" s="95"/>
      <c r="G36" s="96"/>
      <c r="H36" s="96"/>
      <c r="I36" s="96"/>
      <c r="J36" s="69"/>
      <c r="K36" s="73"/>
    </row>
    <row r="37" spans="1:11" ht="19.5" customHeight="1">
      <c r="A37" s="16">
        <v>18</v>
      </c>
      <c r="B37" s="17"/>
      <c r="C37" s="94"/>
      <c r="D37" s="95"/>
      <c r="E37" s="95"/>
      <c r="F37" s="95"/>
      <c r="G37" s="96"/>
      <c r="H37" s="96"/>
      <c r="I37" s="96"/>
      <c r="J37" s="69"/>
      <c r="K37" s="73"/>
    </row>
    <row r="38" spans="1:11" ht="19.5" customHeight="1">
      <c r="A38" s="16">
        <v>19</v>
      </c>
      <c r="B38" s="17"/>
      <c r="C38" s="94"/>
      <c r="D38" s="95"/>
      <c r="E38" s="95"/>
      <c r="F38" s="95"/>
      <c r="G38" s="96"/>
      <c r="H38" s="96"/>
      <c r="I38" s="96"/>
      <c r="J38" s="69"/>
      <c r="K38" s="73"/>
    </row>
    <row r="39" spans="1:11" ht="19.5" customHeight="1" thickBot="1">
      <c r="A39" s="18">
        <v>20</v>
      </c>
      <c r="B39" s="19"/>
      <c r="C39" s="97"/>
      <c r="D39" s="98"/>
      <c r="E39" s="98"/>
      <c r="F39" s="98"/>
      <c r="G39" s="99"/>
      <c r="H39" s="99"/>
      <c r="I39" s="99"/>
      <c r="J39" s="71"/>
      <c r="K39" s="74"/>
    </row>
    <row r="40" spans="1:11" ht="13.5">
      <c r="A40" s="3" t="s">
        <v>9</v>
      </c>
      <c r="B40" s="93" t="s">
        <v>10</v>
      </c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3.5">
      <c r="A41" s="1"/>
      <c r="B41" s="93" t="s">
        <v>11</v>
      </c>
      <c r="C41" s="93"/>
      <c r="D41" s="93"/>
      <c r="E41" s="93"/>
      <c r="F41" s="93"/>
      <c r="G41" s="93"/>
      <c r="H41" s="93"/>
      <c r="I41" s="93"/>
      <c r="J41" s="93"/>
      <c r="K41" s="93"/>
    </row>
    <row r="42" ht="13.5">
      <c r="A42" s="1"/>
    </row>
    <row r="103" ht="13.5">
      <c r="A103" t="s">
        <v>77</v>
      </c>
    </row>
    <row r="104" ht="13.5">
      <c r="A104" t="s">
        <v>73</v>
      </c>
    </row>
    <row r="105" ht="13.5">
      <c r="A105" t="s">
        <v>78</v>
      </c>
    </row>
    <row r="106" ht="13.5">
      <c r="A106" t="s">
        <v>79</v>
      </c>
    </row>
    <row r="107" ht="13.5">
      <c r="A107" t="s">
        <v>80</v>
      </c>
    </row>
    <row r="108" ht="13.5">
      <c r="A108" t="s">
        <v>74</v>
      </c>
    </row>
  </sheetData>
  <sheetProtection/>
  <mergeCells count="54">
    <mergeCell ref="C16:K16"/>
    <mergeCell ref="H8:K8"/>
    <mergeCell ref="H7:K7"/>
    <mergeCell ref="B9:D9"/>
    <mergeCell ref="B8:E8"/>
    <mergeCell ref="B7:E7"/>
    <mergeCell ref="C12:K12"/>
    <mergeCell ref="I11:K11"/>
    <mergeCell ref="C11:H11"/>
    <mergeCell ref="A11:B12"/>
    <mergeCell ref="B4:C4"/>
    <mergeCell ref="B5:C5"/>
    <mergeCell ref="F10:K10"/>
    <mergeCell ref="A1:K1"/>
    <mergeCell ref="A2:K2"/>
    <mergeCell ref="B3:C3"/>
    <mergeCell ref="D3:I3"/>
    <mergeCell ref="D4:I4"/>
    <mergeCell ref="D5:H5"/>
    <mergeCell ref="H9:J9"/>
    <mergeCell ref="A13:B14"/>
    <mergeCell ref="C14:K14"/>
    <mergeCell ref="A17:B18"/>
    <mergeCell ref="C18:K18"/>
    <mergeCell ref="I13:K13"/>
    <mergeCell ref="C13:H13"/>
    <mergeCell ref="I17:K17"/>
    <mergeCell ref="C17:H17"/>
    <mergeCell ref="A15:B16"/>
    <mergeCell ref="C15:H15"/>
    <mergeCell ref="C23:I23"/>
    <mergeCell ref="C24:I24"/>
    <mergeCell ref="C25:I25"/>
    <mergeCell ref="C26:I26"/>
    <mergeCell ref="C19:I19"/>
    <mergeCell ref="C20:I20"/>
    <mergeCell ref="C21:I21"/>
    <mergeCell ref="C22:I22"/>
    <mergeCell ref="I15:K15"/>
    <mergeCell ref="C31:I31"/>
    <mergeCell ref="C32:I32"/>
    <mergeCell ref="C33:I33"/>
    <mergeCell ref="C34:I34"/>
    <mergeCell ref="C27:I27"/>
    <mergeCell ref="C28:I28"/>
    <mergeCell ref="C29:I29"/>
    <mergeCell ref="C30:I30"/>
    <mergeCell ref="C39:I39"/>
    <mergeCell ref="B40:K40"/>
    <mergeCell ref="B41:K41"/>
    <mergeCell ref="C35:I35"/>
    <mergeCell ref="C36:I36"/>
    <mergeCell ref="C37:I37"/>
    <mergeCell ref="C38:I38"/>
  </mergeCells>
  <dataValidations count="1">
    <dataValidation type="list" allowBlank="1" showInputMessage="1" showErrorMessage="1" sqref="I11:K11 I17:K17 I13:K13 I15:K15">
      <formula1>$A$103:$A$108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00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9.5" customHeight="1">
      <c r="A2" s="132" t="s">
        <v>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9.5" customHeight="1">
      <c r="A3" s="27" t="s">
        <v>19</v>
      </c>
      <c r="B3" s="101" t="s">
        <v>13</v>
      </c>
      <c r="C3" s="101"/>
      <c r="D3" s="20"/>
      <c r="E3" s="20"/>
      <c r="F3" s="20"/>
      <c r="G3" s="21"/>
      <c r="H3" s="21"/>
      <c r="I3" s="135"/>
      <c r="J3" s="135"/>
      <c r="K3" s="2"/>
    </row>
    <row r="4" spans="1:11" ht="19.5" customHeight="1">
      <c r="A4" s="1"/>
      <c r="B4" s="102" t="s">
        <v>14</v>
      </c>
      <c r="C4" s="102"/>
      <c r="D4" s="23"/>
      <c r="E4" s="23"/>
      <c r="F4" s="23"/>
      <c r="G4" s="22"/>
      <c r="H4" s="22"/>
      <c r="I4" s="22"/>
      <c r="J4" s="24"/>
      <c r="K4" s="2"/>
    </row>
    <row r="5" spans="1:11" ht="19.5" customHeight="1">
      <c r="A5" s="1"/>
      <c r="B5" s="102" t="s">
        <v>15</v>
      </c>
      <c r="C5" s="102"/>
      <c r="D5" s="23"/>
      <c r="E5" s="23"/>
      <c r="F5" s="23"/>
      <c r="G5" s="22"/>
      <c r="H5" s="22"/>
      <c r="I5" s="30" t="s">
        <v>16</v>
      </c>
      <c r="J5" s="26"/>
      <c r="K5" s="26"/>
    </row>
    <row r="6" spans="1:10" ht="19.5" customHeight="1">
      <c r="A6" s="1" t="s">
        <v>20</v>
      </c>
      <c r="B6" s="5"/>
      <c r="C6" s="5"/>
      <c r="D6" s="5"/>
      <c r="E6" s="5"/>
      <c r="F6" s="5"/>
      <c r="G6" s="24"/>
      <c r="H6" s="24"/>
      <c r="I6" s="24"/>
      <c r="J6" s="26"/>
    </row>
    <row r="7" spans="1:11" ht="19.5" customHeight="1">
      <c r="A7" s="88" t="s">
        <v>12</v>
      </c>
      <c r="B7" s="20"/>
      <c r="C7" s="20"/>
      <c r="D7" s="20"/>
      <c r="E7" s="20"/>
      <c r="F7" s="5"/>
      <c r="G7" s="88" t="s">
        <v>12</v>
      </c>
      <c r="H7" s="32"/>
      <c r="I7" s="21"/>
      <c r="J7" s="28"/>
      <c r="K7" s="28"/>
    </row>
    <row r="8" spans="1:11" ht="19.5" customHeight="1">
      <c r="A8" s="82" t="s">
        <v>21</v>
      </c>
      <c r="B8" s="23"/>
      <c r="C8" s="23"/>
      <c r="D8" s="23"/>
      <c r="E8" s="23"/>
      <c r="F8" s="5"/>
      <c r="G8" s="82" t="s">
        <v>21</v>
      </c>
      <c r="H8" s="33"/>
      <c r="I8" s="22"/>
      <c r="J8" s="29"/>
      <c r="K8" s="29"/>
    </row>
    <row r="9" spans="1:11" ht="19.5" customHeight="1">
      <c r="A9" s="82" t="s">
        <v>15</v>
      </c>
      <c r="B9" s="23"/>
      <c r="C9" s="23"/>
      <c r="D9" s="23"/>
      <c r="E9" s="30" t="s">
        <v>16</v>
      </c>
      <c r="F9" s="5"/>
      <c r="G9" s="82" t="s">
        <v>15</v>
      </c>
      <c r="H9" s="33"/>
      <c r="I9" s="22"/>
      <c r="J9" s="29"/>
      <c r="K9" s="34" t="s">
        <v>16</v>
      </c>
    </row>
    <row r="10" spans="1:11" ht="19.5" customHeight="1" thickBot="1">
      <c r="A10" s="25" t="s">
        <v>18</v>
      </c>
      <c r="B10" s="1"/>
      <c r="C10" s="1"/>
      <c r="D10" s="1"/>
      <c r="E10" s="1"/>
      <c r="F10" s="114" t="s">
        <v>17</v>
      </c>
      <c r="G10" s="114"/>
      <c r="H10" s="114"/>
      <c r="I10" s="114"/>
      <c r="J10" s="114"/>
      <c r="K10" s="114"/>
    </row>
    <row r="11" spans="1:11" ht="19.5" customHeight="1">
      <c r="A11" s="130" t="s">
        <v>3</v>
      </c>
      <c r="B11" s="131"/>
      <c r="C11" s="130"/>
      <c r="D11" s="134"/>
      <c r="E11" s="134"/>
      <c r="F11" s="134"/>
      <c r="G11" s="134"/>
      <c r="H11" s="134"/>
      <c r="I11" s="134" t="s">
        <v>73</v>
      </c>
      <c r="J11" s="134"/>
      <c r="K11" s="131"/>
    </row>
    <row r="12" spans="1:11" ht="19.5" customHeight="1">
      <c r="A12" s="125"/>
      <c r="B12" s="126"/>
      <c r="C12" s="127" t="s">
        <v>23</v>
      </c>
      <c r="D12" s="128"/>
      <c r="E12" s="128"/>
      <c r="F12" s="128"/>
      <c r="G12" s="128"/>
      <c r="H12" s="128"/>
      <c r="I12" s="128"/>
      <c r="J12" s="128"/>
      <c r="K12" s="129"/>
    </row>
    <row r="13" spans="1:11" ht="19.5" customHeight="1">
      <c r="A13" s="121" t="s">
        <v>4</v>
      </c>
      <c r="B13" s="124"/>
      <c r="C13" s="121"/>
      <c r="D13" s="122"/>
      <c r="E13" s="122"/>
      <c r="F13" s="122"/>
      <c r="G13" s="122"/>
      <c r="H13" s="122"/>
      <c r="I13" s="122" t="s">
        <v>73</v>
      </c>
      <c r="J13" s="122"/>
      <c r="K13" s="124"/>
    </row>
    <row r="14" spans="1:11" ht="19.5" customHeight="1">
      <c r="A14" s="125"/>
      <c r="B14" s="126"/>
      <c r="C14" s="127" t="s">
        <v>23</v>
      </c>
      <c r="D14" s="128"/>
      <c r="E14" s="128"/>
      <c r="F14" s="128"/>
      <c r="G14" s="128"/>
      <c r="H14" s="128"/>
      <c r="I14" s="128"/>
      <c r="J14" s="128"/>
      <c r="K14" s="129"/>
    </row>
    <row r="15" spans="1:11" ht="19.5" customHeight="1">
      <c r="A15" s="121" t="s">
        <v>85</v>
      </c>
      <c r="B15" s="124"/>
      <c r="C15" s="121"/>
      <c r="D15" s="122"/>
      <c r="E15" s="122"/>
      <c r="F15" s="122"/>
      <c r="G15" s="122"/>
      <c r="H15" s="122"/>
      <c r="I15" s="122" t="s">
        <v>73</v>
      </c>
      <c r="J15" s="122"/>
      <c r="K15" s="124"/>
    </row>
    <row r="16" spans="1:11" ht="19.5" customHeight="1">
      <c r="A16" s="125"/>
      <c r="B16" s="126"/>
      <c r="C16" s="127" t="s">
        <v>23</v>
      </c>
      <c r="D16" s="128"/>
      <c r="E16" s="128"/>
      <c r="F16" s="128"/>
      <c r="G16" s="128"/>
      <c r="H16" s="128"/>
      <c r="I16" s="128"/>
      <c r="J16" s="128"/>
      <c r="K16" s="129"/>
    </row>
    <row r="17" spans="1:11" ht="19.5" customHeight="1">
      <c r="A17" s="121" t="s">
        <v>2</v>
      </c>
      <c r="B17" s="124"/>
      <c r="C17" s="121"/>
      <c r="D17" s="122"/>
      <c r="E17" s="122"/>
      <c r="F17" s="122"/>
      <c r="G17" s="122"/>
      <c r="H17" s="122"/>
      <c r="I17" s="122" t="s">
        <v>74</v>
      </c>
      <c r="J17" s="122"/>
      <c r="K17" s="124"/>
    </row>
    <row r="18" spans="1:11" ht="19.5" customHeight="1">
      <c r="A18" s="125"/>
      <c r="B18" s="126"/>
      <c r="C18" s="127" t="s">
        <v>23</v>
      </c>
      <c r="D18" s="128"/>
      <c r="E18" s="128"/>
      <c r="F18" s="128"/>
      <c r="G18" s="128"/>
      <c r="H18" s="128"/>
      <c r="I18" s="128"/>
      <c r="J18" s="128"/>
      <c r="K18" s="129"/>
    </row>
    <row r="19" spans="1:11" ht="19.5" customHeight="1" thickBot="1">
      <c r="A19" s="8" t="s">
        <v>0</v>
      </c>
      <c r="B19" s="13" t="s">
        <v>1</v>
      </c>
      <c r="C19" s="106" t="s">
        <v>7</v>
      </c>
      <c r="D19" s="107"/>
      <c r="E19" s="107"/>
      <c r="F19" s="107"/>
      <c r="G19" s="108"/>
      <c r="H19" s="108"/>
      <c r="I19" s="108"/>
      <c r="J19" s="7" t="s">
        <v>5</v>
      </c>
      <c r="K19" s="31" t="s">
        <v>6</v>
      </c>
    </row>
    <row r="20" spans="1:11" ht="19.5" customHeight="1" thickTop="1">
      <c r="A20" s="14">
        <v>1</v>
      </c>
      <c r="B20" s="15">
        <v>4</v>
      </c>
      <c r="C20" s="115"/>
      <c r="D20" s="116"/>
      <c r="E20" s="116"/>
      <c r="F20" s="116"/>
      <c r="G20" s="117"/>
      <c r="H20" s="117"/>
      <c r="I20" s="117"/>
      <c r="J20" s="6"/>
      <c r="K20" s="9"/>
    </row>
    <row r="21" spans="1:11" ht="19.5" customHeight="1">
      <c r="A21" s="16">
        <v>2</v>
      </c>
      <c r="B21" s="17">
        <v>5</v>
      </c>
      <c r="C21" s="94"/>
      <c r="D21" s="95"/>
      <c r="E21" s="95"/>
      <c r="F21" s="95"/>
      <c r="G21" s="96"/>
      <c r="H21" s="96"/>
      <c r="I21" s="96"/>
      <c r="J21" s="4"/>
      <c r="K21" s="10"/>
    </row>
    <row r="22" spans="1:11" ht="19.5" customHeight="1">
      <c r="A22" s="16">
        <v>3</v>
      </c>
      <c r="B22" s="17">
        <v>6</v>
      </c>
      <c r="C22" s="94"/>
      <c r="D22" s="95"/>
      <c r="E22" s="95"/>
      <c r="F22" s="95"/>
      <c r="G22" s="96"/>
      <c r="H22" s="96"/>
      <c r="I22" s="96"/>
      <c r="J22" s="4"/>
      <c r="K22" s="10"/>
    </row>
    <row r="23" spans="1:11" ht="19.5" customHeight="1">
      <c r="A23" s="16">
        <v>4</v>
      </c>
      <c r="B23" s="17">
        <v>7</v>
      </c>
      <c r="C23" s="94"/>
      <c r="D23" s="95"/>
      <c r="E23" s="95"/>
      <c r="F23" s="95"/>
      <c r="G23" s="96"/>
      <c r="H23" s="96"/>
      <c r="I23" s="96"/>
      <c r="J23" s="4"/>
      <c r="K23" s="10"/>
    </row>
    <row r="24" spans="1:11" ht="19.5" customHeight="1">
      <c r="A24" s="16">
        <v>5</v>
      </c>
      <c r="B24" s="17">
        <v>8</v>
      </c>
      <c r="C24" s="94"/>
      <c r="D24" s="95"/>
      <c r="E24" s="95"/>
      <c r="F24" s="95"/>
      <c r="G24" s="96"/>
      <c r="H24" s="96"/>
      <c r="I24" s="96"/>
      <c r="J24" s="4"/>
      <c r="K24" s="10"/>
    </row>
    <row r="25" spans="1:11" ht="19.5" customHeight="1">
      <c r="A25" s="16">
        <v>6</v>
      </c>
      <c r="B25" s="17">
        <v>9</v>
      </c>
      <c r="C25" s="94"/>
      <c r="D25" s="95"/>
      <c r="E25" s="95"/>
      <c r="F25" s="95"/>
      <c r="G25" s="96"/>
      <c r="H25" s="96"/>
      <c r="I25" s="96"/>
      <c r="J25" s="4"/>
      <c r="K25" s="10"/>
    </row>
    <row r="26" spans="1:11" ht="19.5" customHeight="1">
      <c r="A26" s="16">
        <v>7</v>
      </c>
      <c r="B26" s="17">
        <v>10</v>
      </c>
      <c r="C26" s="94"/>
      <c r="D26" s="95"/>
      <c r="E26" s="95"/>
      <c r="F26" s="95"/>
      <c r="G26" s="96"/>
      <c r="H26" s="96"/>
      <c r="I26" s="96"/>
      <c r="J26" s="4"/>
      <c r="K26" s="10"/>
    </row>
    <row r="27" spans="1:11" ht="19.5" customHeight="1">
      <c r="A27" s="16">
        <v>8</v>
      </c>
      <c r="B27" s="17">
        <v>11</v>
      </c>
      <c r="C27" s="94"/>
      <c r="D27" s="95"/>
      <c r="E27" s="95"/>
      <c r="F27" s="95"/>
      <c r="G27" s="96"/>
      <c r="H27" s="96"/>
      <c r="I27" s="96"/>
      <c r="J27" s="4"/>
      <c r="K27" s="10"/>
    </row>
    <row r="28" spans="1:11" ht="19.5" customHeight="1">
      <c r="A28" s="16">
        <v>9</v>
      </c>
      <c r="B28" s="17">
        <v>12</v>
      </c>
      <c r="C28" s="94"/>
      <c r="D28" s="95"/>
      <c r="E28" s="95"/>
      <c r="F28" s="95"/>
      <c r="G28" s="96"/>
      <c r="H28" s="96"/>
      <c r="I28" s="96"/>
      <c r="J28" s="4"/>
      <c r="K28" s="10"/>
    </row>
    <row r="29" spans="1:11" ht="19.5" customHeight="1">
      <c r="A29" s="16">
        <v>10</v>
      </c>
      <c r="B29" s="17">
        <v>13</v>
      </c>
      <c r="C29" s="94"/>
      <c r="D29" s="95"/>
      <c r="E29" s="95"/>
      <c r="F29" s="95"/>
      <c r="G29" s="96"/>
      <c r="H29" s="96"/>
      <c r="I29" s="96"/>
      <c r="J29" s="4"/>
      <c r="K29" s="10"/>
    </row>
    <row r="30" spans="1:11" ht="19.5" customHeight="1">
      <c r="A30" s="16">
        <v>11</v>
      </c>
      <c r="B30" s="17">
        <v>14</v>
      </c>
      <c r="C30" s="94"/>
      <c r="D30" s="95"/>
      <c r="E30" s="95"/>
      <c r="F30" s="95"/>
      <c r="G30" s="96"/>
      <c r="H30" s="96"/>
      <c r="I30" s="96"/>
      <c r="J30" s="4"/>
      <c r="K30" s="10"/>
    </row>
    <row r="31" spans="1:11" ht="19.5" customHeight="1">
      <c r="A31" s="16">
        <v>12</v>
      </c>
      <c r="B31" s="17">
        <v>15</v>
      </c>
      <c r="C31" s="94"/>
      <c r="D31" s="95"/>
      <c r="E31" s="95"/>
      <c r="F31" s="95"/>
      <c r="G31" s="96"/>
      <c r="H31" s="96"/>
      <c r="I31" s="96"/>
      <c r="J31" s="4"/>
      <c r="K31" s="10"/>
    </row>
    <row r="32" spans="1:11" ht="19.5" customHeight="1">
      <c r="A32" s="16">
        <v>13</v>
      </c>
      <c r="B32" s="17">
        <v>16</v>
      </c>
      <c r="C32" s="94"/>
      <c r="D32" s="95"/>
      <c r="E32" s="95"/>
      <c r="F32" s="95"/>
      <c r="G32" s="96"/>
      <c r="H32" s="96"/>
      <c r="I32" s="96"/>
      <c r="J32" s="4"/>
      <c r="K32" s="10"/>
    </row>
    <row r="33" spans="1:11" ht="19.5" customHeight="1">
      <c r="A33" s="16">
        <v>14</v>
      </c>
      <c r="B33" s="17">
        <v>17</v>
      </c>
      <c r="C33" s="94"/>
      <c r="D33" s="95"/>
      <c r="E33" s="95"/>
      <c r="F33" s="95"/>
      <c r="G33" s="96"/>
      <c r="H33" s="96"/>
      <c r="I33" s="96"/>
      <c r="J33" s="4"/>
      <c r="K33" s="10"/>
    </row>
    <row r="34" spans="1:11" ht="19.5" customHeight="1">
      <c r="A34" s="16">
        <v>15</v>
      </c>
      <c r="B34" s="17">
        <v>18</v>
      </c>
      <c r="C34" s="94"/>
      <c r="D34" s="95"/>
      <c r="E34" s="95"/>
      <c r="F34" s="95"/>
      <c r="G34" s="96"/>
      <c r="H34" s="96"/>
      <c r="I34" s="96"/>
      <c r="J34" s="4"/>
      <c r="K34" s="10"/>
    </row>
    <row r="35" spans="1:11" ht="19.5" customHeight="1">
      <c r="A35" s="16">
        <v>16</v>
      </c>
      <c r="B35" s="17"/>
      <c r="C35" s="94"/>
      <c r="D35" s="95"/>
      <c r="E35" s="95"/>
      <c r="F35" s="95"/>
      <c r="G35" s="96"/>
      <c r="H35" s="96"/>
      <c r="I35" s="96"/>
      <c r="J35" s="4"/>
      <c r="K35" s="10"/>
    </row>
    <row r="36" spans="1:11" ht="19.5" customHeight="1">
      <c r="A36" s="16">
        <v>17</v>
      </c>
      <c r="B36" s="17"/>
      <c r="C36" s="94"/>
      <c r="D36" s="95"/>
      <c r="E36" s="95"/>
      <c r="F36" s="95"/>
      <c r="G36" s="96"/>
      <c r="H36" s="96"/>
      <c r="I36" s="96"/>
      <c r="J36" s="4"/>
      <c r="K36" s="10"/>
    </row>
    <row r="37" spans="1:11" ht="19.5" customHeight="1">
      <c r="A37" s="16">
        <v>18</v>
      </c>
      <c r="B37" s="17"/>
      <c r="C37" s="94"/>
      <c r="D37" s="95"/>
      <c r="E37" s="95"/>
      <c r="F37" s="95"/>
      <c r="G37" s="96"/>
      <c r="H37" s="96"/>
      <c r="I37" s="96"/>
      <c r="J37" s="4"/>
      <c r="K37" s="10"/>
    </row>
    <row r="38" spans="1:11" ht="19.5" customHeight="1">
      <c r="A38" s="16">
        <v>19</v>
      </c>
      <c r="B38" s="17"/>
      <c r="C38" s="94"/>
      <c r="D38" s="95"/>
      <c r="E38" s="95"/>
      <c r="F38" s="95"/>
      <c r="G38" s="96"/>
      <c r="H38" s="96"/>
      <c r="I38" s="96"/>
      <c r="J38" s="4"/>
      <c r="K38" s="10"/>
    </row>
    <row r="39" spans="1:11" ht="19.5" customHeight="1" thickBot="1">
      <c r="A39" s="18">
        <v>20</v>
      </c>
      <c r="B39" s="19"/>
      <c r="C39" s="97"/>
      <c r="D39" s="98"/>
      <c r="E39" s="98"/>
      <c r="F39" s="98"/>
      <c r="G39" s="99"/>
      <c r="H39" s="99"/>
      <c r="I39" s="99"/>
      <c r="J39" s="11"/>
      <c r="K39" s="12"/>
    </row>
    <row r="40" spans="1:11" ht="13.5">
      <c r="A40" s="3" t="s">
        <v>9</v>
      </c>
      <c r="B40" s="93" t="s">
        <v>10</v>
      </c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3.5">
      <c r="A41" s="1"/>
      <c r="B41" s="93" t="s">
        <v>11</v>
      </c>
      <c r="C41" s="93"/>
      <c r="D41" s="93"/>
      <c r="E41" s="93"/>
      <c r="F41" s="93"/>
      <c r="G41" s="93"/>
      <c r="H41" s="93"/>
      <c r="I41" s="93"/>
      <c r="J41" s="93"/>
      <c r="K41" s="93"/>
    </row>
    <row r="42" ht="13.5">
      <c r="A42" s="1"/>
    </row>
    <row r="103" ht="13.5">
      <c r="A103" t="s">
        <v>77</v>
      </c>
    </row>
    <row r="104" ht="13.5">
      <c r="A104" t="s">
        <v>73</v>
      </c>
    </row>
    <row r="105" ht="13.5">
      <c r="A105" t="s">
        <v>78</v>
      </c>
    </row>
    <row r="106" ht="13.5">
      <c r="A106" t="s">
        <v>79</v>
      </c>
    </row>
    <row r="107" ht="13.5">
      <c r="A107" t="s">
        <v>80</v>
      </c>
    </row>
    <row r="108" ht="13.5">
      <c r="A108" t="s">
        <v>74</v>
      </c>
    </row>
  </sheetData>
  <sheetProtection/>
  <mergeCells count="46">
    <mergeCell ref="A15:B16"/>
    <mergeCell ref="C15:H15"/>
    <mergeCell ref="I15:K15"/>
    <mergeCell ref="C16:K16"/>
    <mergeCell ref="C39:I39"/>
    <mergeCell ref="B40:K40"/>
    <mergeCell ref="C27:I27"/>
    <mergeCell ref="C28:I28"/>
    <mergeCell ref="C29:I29"/>
    <mergeCell ref="C30:I30"/>
    <mergeCell ref="B41:K41"/>
    <mergeCell ref="C33:I33"/>
    <mergeCell ref="C34:I34"/>
    <mergeCell ref="C35:I35"/>
    <mergeCell ref="C36:I36"/>
    <mergeCell ref="C37:I37"/>
    <mergeCell ref="C38:I38"/>
    <mergeCell ref="C31:I31"/>
    <mergeCell ref="C32:I32"/>
    <mergeCell ref="C21:I21"/>
    <mergeCell ref="C22:I22"/>
    <mergeCell ref="C23:I23"/>
    <mergeCell ref="C24:I24"/>
    <mergeCell ref="C25:I25"/>
    <mergeCell ref="C26:I26"/>
    <mergeCell ref="A17:B18"/>
    <mergeCell ref="C17:H17"/>
    <mergeCell ref="I17:K17"/>
    <mergeCell ref="C18:K18"/>
    <mergeCell ref="C19:I19"/>
    <mergeCell ref="C20:I20"/>
    <mergeCell ref="F10:K10"/>
    <mergeCell ref="A11:B12"/>
    <mergeCell ref="C11:H11"/>
    <mergeCell ref="I11:K11"/>
    <mergeCell ref="C12:K12"/>
    <mergeCell ref="A13:B14"/>
    <mergeCell ref="C13:H13"/>
    <mergeCell ref="I13:K13"/>
    <mergeCell ref="C14:K14"/>
    <mergeCell ref="A1:K1"/>
    <mergeCell ref="A2:K2"/>
    <mergeCell ref="B3:C3"/>
    <mergeCell ref="I3:J3"/>
    <mergeCell ref="B4:C4"/>
    <mergeCell ref="B5:C5"/>
  </mergeCells>
  <dataValidations count="1">
    <dataValidation type="list" allowBlank="1" showInputMessage="1" showErrorMessage="1" sqref="I11:K11 I17:K17 I13:K13 I15:K15">
      <formula1>$A$103:$A$108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60" zoomScaleNormal="75" zoomScalePageLayoutView="0" workbookViewId="0" topLeftCell="A1">
      <selection activeCell="N9" sqref="N9:O9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20.0039062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136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M1" s="136" t="s">
        <v>50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24" customHeight="1">
      <c r="A2" s="142" t="s">
        <v>13</v>
      </c>
      <c r="B2" s="143"/>
      <c r="C2" s="139" t="str">
        <f>'男子'!D2</f>
        <v>仙台市立　　　　　　中学校</v>
      </c>
      <c r="D2" s="140"/>
      <c r="E2" s="140"/>
      <c r="F2" s="140"/>
      <c r="G2" s="140"/>
      <c r="H2" s="140"/>
      <c r="I2" s="140"/>
      <c r="J2" s="140"/>
      <c r="K2" s="141"/>
      <c r="M2" s="142" t="s">
        <v>37</v>
      </c>
      <c r="N2" s="143"/>
      <c r="O2" s="139" t="str">
        <f>'男子'!D2</f>
        <v>仙台市立　　　　　　中学校</v>
      </c>
      <c r="P2" s="140"/>
      <c r="Q2" s="140"/>
      <c r="R2" s="140"/>
      <c r="S2" s="140"/>
      <c r="T2" s="140"/>
      <c r="U2" s="140"/>
      <c r="V2" s="140"/>
      <c r="W2" s="141"/>
    </row>
    <row r="3" spans="1:23" ht="24" customHeight="1">
      <c r="A3" s="142" t="s">
        <v>25</v>
      </c>
      <c r="B3" s="143"/>
      <c r="C3" s="138">
        <f>IF('男子'!C6="","",'男子'!C6)</f>
      </c>
      <c r="D3" s="123"/>
      <c r="E3" s="123"/>
      <c r="F3" s="123"/>
      <c r="G3" s="123"/>
      <c r="H3" s="123" t="str">
        <f>IF('男子'!I6="","",'男子'!I6)</f>
        <v>教員</v>
      </c>
      <c r="I3" s="123"/>
      <c r="J3" s="123"/>
      <c r="K3" s="36"/>
      <c r="M3" s="142" t="s">
        <v>38</v>
      </c>
      <c r="N3" s="143"/>
      <c r="O3" s="138">
        <f>IF('男子'!C6="","",'男子'!C6)</f>
      </c>
      <c r="P3" s="123"/>
      <c r="Q3" s="123"/>
      <c r="R3" s="123"/>
      <c r="S3" s="123"/>
      <c r="T3" s="123" t="str">
        <f>IF('男子'!I6="","",'男子'!I6)</f>
        <v>教員</v>
      </c>
      <c r="U3" s="123"/>
      <c r="V3" s="123"/>
      <c r="W3" s="36"/>
    </row>
    <row r="4" spans="1:23" ht="24" customHeight="1">
      <c r="A4" s="142" t="s">
        <v>32</v>
      </c>
      <c r="B4" s="143"/>
      <c r="C4" s="138">
        <f>IF('男子'!C7="","",'男子'!C7)</f>
      </c>
      <c r="D4" s="123"/>
      <c r="E4" s="123"/>
      <c r="F4" s="123"/>
      <c r="G4" s="123"/>
      <c r="H4" s="123" t="str">
        <f>IF('男子'!I7="","",'男子'!I7)</f>
        <v>教員</v>
      </c>
      <c r="I4" s="123"/>
      <c r="J4" s="123"/>
      <c r="K4" s="36"/>
      <c r="M4" s="142" t="s">
        <v>39</v>
      </c>
      <c r="N4" s="143"/>
      <c r="O4" s="138">
        <f>IF('男子'!C7="","",'男子'!C7)</f>
      </c>
      <c r="P4" s="123"/>
      <c r="Q4" s="123"/>
      <c r="R4" s="123"/>
      <c r="S4" s="123"/>
      <c r="T4" s="123" t="str">
        <f>IF('男子'!I7="","",'男子'!I7)</f>
        <v>教員</v>
      </c>
      <c r="U4" s="123"/>
      <c r="V4" s="123"/>
      <c r="W4" s="36"/>
    </row>
    <row r="5" spans="1:23" ht="24" customHeight="1">
      <c r="A5" s="142" t="s">
        <v>83</v>
      </c>
      <c r="B5" s="143"/>
      <c r="C5" s="138">
        <f>IF('男子'!C8="","",'男子'!C8)</f>
      </c>
      <c r="D5" s="123"/>
      <c r="E5" s="123"/>
      <c r="F5" s="123"/>
      <c r="G5" s="123"/>
      <c r="H5" s="123" t="str">
        <f>IF('男子'!I8="","",'男子'!I8)</f>
        <v>教員</v>
      </c>
      <c r="I5" s="123"/>
      <c r="J5" s="123"/>
      <c r="K5" s="36"/>
      <c r="M5" s="142" t="s">
        <v>39</v>
      </c>
      <c r="N5" s="143"/>
      <c r="O5" s="138">
        <f>IF('男子'!C8="","",'男子'!C8)</f>
      </c>
      <c r="P5" s="123"/>
      <c r="Q5" s="123"/>
      <c r="R5" s="123"/>
      <c r="S5" s="123"/>
      <c r="T5" s="123" t="str">
        <f>IF('男子'!I8="","",'男子'!I8)</f>
        <v>教員</v>
      </c>
      <c r="U5" s="123"/>
      <c r="V5" s="123"/>
      <c r="W5" s="36"/>
    </row>
    <row r="6" spans="1:23" ht="24" customHeight="1">
      <c r="A6" s="142" t="s">
        <v>33</v>
      </c>
      <c r="B6" s="143"/>
      <c r="C6" s="138">
        <f>IF('男子'!C9="","",'男子'!C9)</f>
      </c>
      <c r="D6" s="123"/>
      <c r="E6" s="123"/>
      <c r="F6" s="123"/>
      <c r="G6" s="123"/>
      <c r="H6" s="123" t="str">
        <f>IF('男子'!I9="","",'男子'!I9)</f>
        <v>生徒</v>
      </c>
      <c r="I6" s="123"/>
      <c r="J6" s="123"/>
      <c r="K6" s="36"/>
      <c r="M6" s="142" t="s">
        <v>40</v>
      </c>
      <c r="N6" s="143"/>
      <c r="O6" s="138">
        <f>IF('男子'!C9="","",'男子'!C9)</f>
      </c>
      <c r="P6" s="123"/>
      <c r="Q6" s="123"/>
      <c r="R6" s="123"/>
      <c r="S6" s="123"/>
      <c r="T6" s="123" t="str">
        <f>IF('男子'!I9="","",'男子'!I9)</f>
        <v>生徒</v>
      </c>
      <c r="U6" s="123"/>
      <c r="V6" s="123"/>
      <c r="W6" s="36"/>
    </row>
    <row r="7" spans="1:23" ht="24" customHeight="1">
      <c r="A7" s="158" t="s">
        <v>34</v>
      </c>
      <c r="B7" s="159"/>
      <c r="C7" s="159"/>
      <c r="D7" s="147" t="s">
        <v>5</v>
      </c>
      <c r="E7" s="147" t="s">
        <v>1</v>
      </c>
      <c r="F7" s="149" t="s">
        <v>35</v>
      </c>
      <c r="G7" s="162" t="s">
        <v>36</v>
      </c>
      <c r="H7" s="163"/>
      <c r="I7" s="163"/>
      <c r="J7" s="163"/>
      <c r="K7" s="163"/>
      <c r="M7" s="158" t="s">
        <v>75</v>
      </c>
      <c r="N7" s="159"/>
      <c r="O7" s="159"/>
      <c r="P7" s="147" t="s">
        <v>41</v>
      </c>
      <c r="Q7" s="147" t="s">
        <v>42</v>
      </c>
      <c r="R7" s="149" t="s">
        <v>43</v>
      </c>
      <c r="S7" s="162" t="s">
        <v>44</v>
      </c>
      <c r="T7" s="163"/>
      <c r="U7" s="163"/>
      <c r="V7" s="163"/>
      <c r="W7" s="163"/>
    </row>
    <row r="8" spans="1:23" ht="24" customHeight="1" thickBot="1">
      <c r="A8" s="160"/>
      <c r="B8" s="161"/>
      <c r="C8" s="161"/>
      <c r="D8" s="148"/>
      <c r="E8" s="148"/>
      <c r="F8" s="150"/>
      <c r="G8" s="38">
        <v>1</v>
      </c>
      <c r="H8" s="39">
        <v>2</v>
      </c>
      <c r="I8" s="39">
        <v>3</v>
      </c>
      <c r="J8" s="39">
        <v>4</v>
      </c>
      <c r="K8" s="39">
        <v>5</v>
      </c>
      <c r="M8" s="160"/>
      <c r="N8" s="161"/>
      <c r="O8" s="161"/>
      <c r="P8" s="148"/>
      <c r="Q8" s="148"/>
      <c r="R8" s="150"/>
      <c r="S8" s="38">
        <v>1</v>
      </c>
      <c r="T8" s="39">
        <v>2</v>
      </c>
      <c r="U8" s="39">
        <v>3</v>
      </c>
      <c r="V8" s="39">
        <v>4</v>
      </c>
      <c r="W8" s="39">
        <v>5</v>
      </c>
    </row>
    <row r="9" spans="1:23" ht="24" customHeight="1" thickTop="1">
      <c r="A9" s="40">
        <v>1</v>
      </c>
      <c r="B9" s="151">
        <f>IF('男子'!C11="","",'男子'!C11)</f>
      </c>
      <c r="C9" s="152"/>
      <c r="D9" s="41">
        <f>IF('男子'!J11="","",'男子'!J11)</f>
      </c>
      <c r="E9" s="41">
        <f>'男子'!B11</f>
        <v>4</v>
      </c>
      <c r="F9" s="42"/>
      <c r="G9" s="43"/>
      <c r="H9" s="44"/>
      <c r="I9" s="44"/>
      <c r="J9" s="44"/>
      <c r="K9" s="44"/>
      <c r="M9" s="40">
        <v>1</v>
      </c>
      <c r="N9" s="151">
        <f>IF('男子'!C11="","",'男子'!C11)</f>
      </c>
      <c r="O9" s="152"/>
      <c r="P9" s="41">
        <f>IF('男子'!J11="","",'男子'!J11)</f>
      </c>
      <c r="Q9" s="41">
        <f>'男子'!B11</f>
        <v>4</v>
      </c>
      <c r="R9" s="42"/>
      <c r="S9" s="43"/>
      <c r="T9" s="44"/>
      <c r="U9" s="44"/>
      <c r="V9" s="44"/>
      <c r="W9" s="44"/>
    </row>
    <row r="10" spans="1:23" ht="24" customHeight="1">
      <c r="A10" s="45">
        <v>2</v>
      </c>
      <c r="B10" s="156">
        <f>IF('男子'!C12="","",'男子'!C12)</f>
      </c>
      <c r="C10" s="157"/>
      <c r="D10" s="37">
        <f>IF('男子'!J12="","",'男子'!J12)</f>
      </c>
      <c r="E10" s="37">
        <f>'男子'!B12</f>
        <v>5</v>
      </c>
      <c r="F10" s="35"/>
      <c r="G10" s="46"/>
      <c r="H10" s="47"/>
      <c r="I10" s="47"/>
      <c r="J10" s="47"/>
      <c r="K10" s="47"/>
      <c r="M10" s="45">
        <v>2</v>
      </c>
      <c r="N10" s="156">
        <f>IF('男子'!C12="","",'男子'!C12)</f>
      </c>
      <c r="O10" s="157"/>
      <c r="P10" s="37">
        <f>IF('男子'!J12="","",'男子'!J12)</f>
      </c>
      <c r="Q10" s="37">
        <f>'男子'!B12</f>
        <v>5</v>
      </c>
      <c r="R10" s="35"/>
      <c r="S10" s="46"/>
      <c r="T10" s="47"/>
      <c r="U10" s="47"/>
      <c r="V10" s="47"/>
      <c r="W10" s="47"/>
    </row>
    <row r="11" spans="1:23" ht="24" customHeight="1">
      <c r="A11" s="45">
        <v>3</v>
      </c>
      <c r="B11" s="156">
        <f>IF('男子'!C13="","",'男子'!C13)</f>
      </c>
      <c r="C11" s="157"/>
      <c r="D11" s="37">
        <f>IF('男子'!J13="","",'男子'!J13)</f>
      </c>
      <c r="E11" s="37">
        <f>'男子'!B13</f>
        <v>6</v>
      </c>
      <c r="F11" s="35"/>
      <c r="G11" s="46"/>
      <c r="H11" s="47"/>
      <c r="I11" s="47"/>
      <c r="J11" s="47"/>
      <c r="K11" s="47"/>
      <c r="M11" s="45">
        <v>3</v>
      </c>
      <c r="N11" s="156">
        <f>IF('男子'!C13="","",'男子'!C13)</f>
      </c>
      <c r="O11" s="157"/>
      <c r="P11" s="37">
        <f>IF('男子'!J13="","",'男子'!J13)</f>
      </c>
      <c r="Q11" s="37">
        <f>'男子'!B13</f>
        <v>6</v>
      </c>
      <c r="R11" s="35"/>
      <c r="S11" s="46"/>
      <c r="T11" s="47"/>
      <c r="U11" s="47"/>
      <c r="V11" s="47"/>
      <c r="W11" s="47"/>
    </row>
    <row r="12" spans="1:23" ht="24" customHeight="1">
      <c r="A12" s="45">
        <v>4</v>
      </c>
      <c r="B12" s="156">
        <f>IF('男子'!C14="","",'男子'!C14)</f>
      </c>
      <c r="C12" s="157"/>
      <c r="D12" s="37">
        <f>IF('男子'!J14="","",'男子'!J14)</f>
      </c>
      <c r="E12" s="37">
        <f>'男子'!B14</f>
        <v>7</v>
      </c>
      <c r="F12" s="35"/>
      <c r="G12" s="46"/>
      <c r="H12" s="47"/>
      <c r="I12" s="47"/>
      <c r="J12" s="47"/>
      <c r="K12" s="47"/>
      <c r="M12" s="45">
        <v>4</v>
      </c>
      <c r="N12" s="156">
        <f>IF('男子'!C14="","",'男子'!C14)</f>
      </c>
      <c r="O12" s="157"/>
      <c r="P12" s="37">
        <f>IF('男子'!J14="","",'男子'!J14)</f>
      </c>
      <c r="Q12" s="37">
        <f>'男子'!B14</f>
        <v>7</v>
      </c>
      <c r="R12" s="35"/>
      <c r="S12" s="46"/>
      <c r="T12" s="47"/>
      <c r="U12" s="47"/>
      <c r="V12" s="47"/>
      <c r="W12" s="47"/>
    </row>
    <row r="13" spans="1:23" ht="24" customHeight="1">
      <c r="A13" s="45">
        <v>5</v>
      </c>
      <c r="B13" s="156">
        <f>IF('男子'!C15="","",'男子'!C15)</f>
      </c>
      <c r="C13" s="157"/>
      <c r="D13" s="37">
        <f>IF('男子'!J15="","",'男子'!J15)</f>
      </c>
      <c r="E13" s="37">
        <f>'男子'!B15</f>
        <v>8</v>
      </c>
      <c r="F13" s="35"/>
      <c r="G13" s="46"/>
      <c r="H13" s="47"/>
      <c r="I13" s="47"/>
      <c r="J13" s="47"/>
      <c r="K13" s="47"/>
      <c r="M13" s="45">
        <v>5</v>
      </c>
      <c r="N13" s="156">
        <f>IF('男子'!C15="","",'男子'!C15)</f>
      </c>
      <c r="O13" s="157"/>
      <c r="P13" s="37">
        <f>IF('男子'!J15="","",'男子'!J15)</f>
      </c>
      <c r="Q13" s="37">
        <f>'男子'!B15</f>
        <v>8</v>
      </c>
      <c r="R13" s="35"/>
      <c r="S13" s="46"/>
      <c r="T13" s="47"/>
      <c r="U13" s="47"/>
      <c r="V13" s="47"/>
      <c r="W13" s="47"/>
    </row>
    <row r="14" spans="1:23" ht="24" customHeight="1">
      <c r="A14" s="45">
        <v>6</v>
      </c>
      <c r="B14" s="156">
        <f>IF('男子'!C16="","",'男子'!C16)</f>
      </c>
      <c r="C14" s="157"/>
      <c r="D14" s="37">
        <f>IF('男子'!J16="","",'男子'!J16)</f>
      </c>
      <c r="E14" s="37">
        <f>'男子'!B16</f>
        <v>9</v>
      </c>
      <c r="F14" s="35"/>
      <c r="G14" s="46"/>
      <c r="H14" s="47"/>
      <c r="I14" s="47"/>
      <c r="J14" s="47"/>
      <c r="K14" s="47"/>
      <c r="M14" s="45">
        <v>6</v>
      </c>
      <c r="N14" s="156">
        <f>IF('男子'!C16="","",'男子'!C16)</f>
      </c>
      <c r="O14" s="157"/>
      <c r="P14" s="37">
        <f>IF('男子'!J16="","",'男子'!J16)</f>
      </c>
      <c r="Q14" s="37">
        <f>'男子'!B16</f>
        <v>9</v>
      </c>
      <c r="R14" s="35"/>
      <c r="S14" s="46"/>
      <c r="T14" s="47"/>
      <c r="U14" s="47"/>
      <c r="V14" s="47"/>
      <c r="W14" s="47"/>
    </row>
    <row r="15" spans="1:23" ht="24" customHeight="1">
      <c r="A15" s="45">
        <v>7</v>
      </c>
      <c r="B15" s="156">
        <f>IF('男子'!C17="","",'男子'!C17)</f>
      </c>
      <c r="C15" s="157"/>
      <c r="D15" s="37">
        <f>IF('男子'!J17="","",'男子'!J17)</f>
      </c>
      <c r="E15" s="37">
        <f>'男子'!B17</f>
        <v>10</v>
      </c>
      <c r="F15" s="35"/>
      <c r="G15" s="46"/>
      <c r="H15" s="47"/>
      <c r="I15" s="47"/>
      <c r="J15" s="47"/>
      <c r="K15" s="47"/>
      <c r="M15" s="45">
        <v>7</v>
      </c>
      <c r="N15" s="156">
        <f>IF('男子'!C17="","",'男子'!C17)</f>
      </c>
      <c r="O15" s="157"/>
      <c r="P15" s="37">
        <f>IF('男子'!J17="","",'男子'!J17)</f>
      </c>
      <c r="Q15" s="37">
        <f>'男子'!B17</f>
        <v>10</v>
      </c>
      <c r="R15" s="35"/>
      <c r="S15" s="46"/>
      <c r="T15" s="47"/>
      <c r="U15" s="47"/>
      <c r="V15" s="47"/>
      <c r="W15" s="47"/>
    </row>
    <row r="16" spans="1:23" ht="24" customHeight="1">
      <c r="A16" s="45">
        <v>8</v>
      </c>
      <c r="B16" s="156">
        <f>IF('男子'!C18="","",'男子'!C18)</f>
      </c>
      <c r="C16" s="157"/>
      <c r="D16" s="37">
        <f>IF('男子'!J18="","",'男子'!J18)</f>
      </c>
      <c r="E16" s="37">
        <f>'男子'!B18</f>
        <v>11</v>
      </c>
      <c r="F16" s="35"/>
      <c r="G16" s="46"/>
      <c r="H16" s="47"/>
      <c r="I16" s="47"/>
      <c r="J16" s="47"/>
      <c r="K16" s="47"/>
      <c r="M16" s="45">
        <v>8</v>
      </c>
      <c r="N16" s="156">
        <f>IF('男子'!C18="","",'男子'!C18)</f>
      </c>
      <c r="O16" s="157"/>
      <c r="P16" s="37">
        <f>IF('男子'!J18="","",'男子'!J18)</f>
      </c>
      <c r="Q16" s="37">
        <f>'男子'!B18</f>
        <v>11</v>
      </c>
      <c r="R16" s="35"/>
      <c r="S16" s="46"/>
      <c r="T16" s="47"/>
      <c r="U16" s="47"/>
      <c r="V16" s="47"/>
      <c r="W16" s="47"/>
    </row>
    <row r="17" spans="1:23" ht="24" customHeight="1">
      <c r="A17" s="45">
        <v>9</v>
      </c>
      <c r="B17" s="156">
        <f>IF('男子'!C19="","",'男子'!C19)</f>
      </c>
      <c r="C17" s="157"/>
      <c r="D17" s="37">
        <f>IF('男子'!J19="","",'男子'!J19)</f>
      </c>
      <c r="E17" s="37">
        <f>'男子'!B19</f>
        <v>12</v>
      </c>
      <c r="F17" s="35"/>
      <c r="G17" s="46"/>
      <c r="H17" s="47"/>
      <c r="I17" s="47"/>
      <c r="J17" s="47"/>
      <c r="K17" s="47"/>
      <c r="M17" s="45">
        <v>9</v>
      </c>
      <c r="N17" s="156">
        <f>IF('男子'!C19="","",'男子'!C19)</f>
      </c>
      <c r="O17" s="157"/>
      <c r="P17" s="37">
        <f>IF('男子'!J19="","",'男子'!J19)</f>
      </c>
      <c r="Q17" s="37">
        <f>'男子'!B19</f>
        <v>12</v>
      </c>
      <c r="R17" s="35"/>
      <c r="S17" s="46"/>
      <c r="T17" s="47"/>
      <c r="U17" s="47"/>
      <c r="V17" s="47"/>
      <c r="W17" s="47"/>
    </row>
    <row r="18" spans="1:23" ht="24" customHeight="1">
      <c r="A18" s="45">
        <v>10</v>
      </c>
      <c r="B18" s="156">
        <f>IF('男子'!C20="","",'男子'!C20)</f>
      </c>
      <c r="C18" s="157"/>
      <c r="D18" s="37">
        <f>IF('男子'!J20="","",'男子'!J20)</f>
      </c>
      <c r="E18" s="37">
        <f>'男子'!B20</f>
        <v>13</v>
      </c>
      <c r="F18" s="35"/>
      <c r="G18" s="46"/>
      <c r="H18" s="47"/>
      <c r="I18" s="47"/>
      <c r="J18" s="47"/>
      <c r="K18" s="47"/>
      <c r="M18" s="45">
        <v>10</v>
      </c>
      <c r="N18" s="156">
        <f>IF('男子'!C20="","",'男子'!C20)</f>
      </c>
      <c r="O18" s="157"/>
      <c r="P18" s="37">
        <f>IF('男子'!J20="","",'男子'!J20)</f>
      </c>
      <c r="Q18" s="37">
        <f>'男子'!B20</f>
        <v>13</v>
      </c>
      <c r="R18" s="35"/>
      <c r="S18" s="46"/>
      <c r="T18" s="47"/>
      <c r="U18" s="47"/>
      <c r="V18" s="47"/>
      <c r="W18" s="47"/>
    </row>
    <row r="19" spans="1:23" ht="24" customHeight="1">
      <c r="A19" s="45">
        <v>11</v>
      </c>
      <c r="B19" s="156">
        <f>IF('男子'!C21="","",'男子'!C21)</f>
      </c>
      <c r="C19" s="157"/>
      <c r="D19" s="37">
        <f>IF('男子'!J21="","",'男子'!J21)</f>
      </c>
      <c r="E19" s="37">
        <f>'男子'!B21</f>
        <v>14</v>
      </c>
      <c r="F19" s="35"/>
      <c r="G19" s="46"/>
      <c r="H19" s="47"/>
      <c r="I19" s="47"/>
      <c r="J19" s="47"/>
      <c r="K19" s="47"/>
      <c r="M19" s="45">
        <v>11</v>
      </c>
      <c r="N19" s="156">
        <f>IF('男子'!C21="","",'男子'!C21)</f>
      </c>
      <c r="O19" s="157"/>
      <c r="P19" s="37">
        <f>IF('男子'!J21="","",'男子'!J21)</f>
      </c>
      <c r="Q19" s="37">
        <f>'男子'!B21</f>
        <v>14</v>
      </c>
      <c r="R19" s="35"/>
      <c r="S19" s="46"/>
      <c r="T19" s="47"/>
      <c r="U19" s="47"/>
      <c r="V19" s="47"/>
      <c r="W19" s="47"/>
    </row>
    <row r="20" spans="1:23" ht="24" customHeight="1">
      <c r="A20" s="45">
        <v>12</v>
      </c>
      <c r="B20" s="156">
        <f>IF('男子'!C22="","",'男子'!C22)</f>
      </c>
      <c r="C20" s="157"/>
      <c r="D20" s="37">
        <f>IF('男子'!J22="","",'男子'!J22)</f>
      </c>
      <c r="E20" s="37">
        <f>'男子'!B22</f>
        <v>15</v>
      </c>
      <c r="F20" s="35"/>
      <c r="G20" s="46"/>
      <c r="H20" s="47"/>
      <c r="I20" s="47"/>
      <c r="J20" s="47"/>
      <c r="K20" s="47"/>
      <c r="M20" s="45">
        <v>12</v>
      </c>
      <c r="N20" s="156">
        <f>IF('男子'!C22="","",'男子'!C22)</f>
      </c>
      <c r="O20" s="157"/>
      <c r="P20" s="37">
        <f>IF('男子'!J22="","",'男子'!J22)</f>
      </c>
      <c r="Q20" s="37">
        <f>'男子'!B22</f>
        <v>15</v>
      </c>
      <c r="R20" s="35"/>
      <c r="S20" s="46"/>
      <c r="T20" s="47"/>
      <c r="U20" s="47"/>
      <c r="V20" s="47"/>
      <c r="W20" s="47"/>
    </row>
    <row r="21" spans="1:23" ht="24" customHeight="1">
      <c r="A21" s="45">
        <v>13</v>
      </c>
      <c r="B21" s="156">
        <f>IF('男子'!C23="","",'男子'!C23)</f>
      </c>
      <c r="C21" s="157"/>
      <c r="D21" s="37">
        <f>IF('男子'!J23="","",'男子'!J23)</f>
      </c>
      <c r="E21" s="37">
        <f>'男子'!B23</f>
        <v>16</v>
      </c>
      <c r="F21" s="35"/>
      <c r="G21" s="46"/>
      <c r="H21" s="47"/>
      <c r="I21" s="47"/>
      <c r="J21" s="47"/>
      <c r="K21" s="47"/>
      <c r="M21" s="45">
        <v>13</v>
      </c>
      <c r="N21" s="156">
        <f>IF('男子'!C23="","",'男子'!C23)</f>
      </c>
      <c r="O21" s="157"/>
      <c r="P21" s="37">
        <f>IF('男子'!J23="","",'男子'!J23)</f>
      </c>
      <c r="Q21" s="37">
        <f>'男子'!B23</f>
        <v>16</v>
      </c>
      <c r="R21" s="35"/>
      <c r="S21" s="46"/>
      <c r="T21" s="47"/>
      <c r="U21" s="47"/>
      <c r="V21" s="47"/>
      <c r="W21" s="47"/>
    </row>
    <row r="22" spans="1:23" ht="24" customHeight="1">
      <c r="A22" s="45">
        <v>14</v>
      </c>
      <c r="B22" s="156">
        <f>IF('男子'!C24="","",'男子'!C24)</f>
      </c>
      <c r="C22" s="157"/>
      <c r="D22" s="37">
        <f>IF('男子'!J24="","",'男子'!J24)</f>
      </c>
      <c r="E22" s="37">
        <f>'男子'!B24</f>
        <v>17</v>
      </c>
      <c r="F22" s="35"/>
      <c r="G22" s="46"/>
      <c r="H22" s="47"/>
      <c r="I22" s="47"/>
      <c r="J22" s="47"/>
      <c r="K22" s="47"/>
      <c r="M22" s="45">
        <v>14</v>
      </c>
      <c r="N22" s="156">
        <f>IF('男子'!C24="","",'男子'!C24)</f>
      </c>
      <c r="O22" s="157"/>
      <c r="P22" s="37">
        <f>IF('男子'!J24="","",'男子'!J24)</f>
      </c>
      <c r="Q22" s="37">
        <f>'男子'!B24</f>
        <v>17</v>
      </c>
      <c r="R22" s="35"/>
      <c r="S22" s="46"/>
      <c r="T22" s="47"/>
      <c r="U22" s="47"/>
      <c r="V22" s="47"/>
      <c r="W22" s="47"/>
    </row>
    <row r="23" spans="1:23" ht="24" customHeight="1">
      <c r="A23" s="45">
        <v>15</v>
      </c>
      <c r="B23" s="156">
        <f>IF('男子'!C25="","",'男子'!C25)</f>
      </c>
      <c r="C23" s="157"/>
      <c r="D23" s="37">
        <f>IF('男子'!J25="","",'男子'!J25)</f>
      </c>
      <c r="E23" s="37">
        <f>'男子'!B25</f>
        <v>18</v>
      </c>
      <c r="F23" s="35"/>
      <c r="G23" s="46"/>
      <c r="H23" s="47"/>
      <c r="I23" s="47"/>
      <c r="J23" s="47"/>
      <c r="K23" s="47"/>
      <c r="M23" s="45">
        <v>15</v>
      </c>
      <c r="N23" s="156">
        <f>IF('男子'!C25="","",'男子'!C25)</f>
      </c>
      <c r="O23" s="157"/>
      <c r="P23" s="37">
        <f>IF('男子'!J25="","",'男子'!J25)</f>
      </c>
      <c r="Q23" s="37">
        <f>'男子'!B25</f>
        <v>18</v>
      </c>
      <c r="R23" s="35"/>
      <c r="S23" s="46"/>
      <c r="T23" s="47"/>
      <c r="U23" s="47"/>
      <c r="V23" s="47"/>
      <c r="W23" s="47"/>
    </row>
    <row r="24" spans="1:23" ht="24" customHeight="1">
      <c r="A24" s="153" t="s">
        <v>30</v>
      </c>
      <c r="B24" s="154"/>
      <c r="C24" s="154"/>
      <c r="D24" s="154"/>
      <c r="E24" s="154"/>
      <c r="F24" s="155"/>
      <c r="G24" s="48"/>
      <c r="H24" s="45"/>
      <c r="I24" s="47"/>
      <c r="J24" s="47"/>
      <c r="K24" s="47"/>
      <c r="M24" s="164" t="s">
        <v>45</v>
      </c>
      <c r="N24" s="165"/>
      <c r="O24" s="165"/>
      <c r="P24" s="165"/>
      <c r="Q24" s="165"/>
      <c r="R24" s="166"/>
      <c r="S24" s="48"/>
      <c r="T24" s="45"/>
      <c r="U24" s="47"/>
      <c r="V24" s="47"/>
      <c r="W24" s="47"/>
    </row>
    <row r="25" spans="1:23" ht="24" customHeight="1">
      <c r="A25" s="49"/>
      <c r="B25" s="50"/>
      <c r="C25" s="50"/>
      <c r="D25" s="49"/>
      <c r="E25" s="49"/>
      <c r="F25" s="49"/>
      <c r="G25" s="49"/>
      <c r="H25" s="49"/>
      <c r="I25" s="51"/>
      <c r="J25" s="51"/>
      <c r="K25" s="51"/>
      <c r="M25" s="49"/>
      <c r="N25" s="50"/>
      <c r="O25" s="50"/>
      <c r="P25" s="49"/>
      <c r="Q25" s="49"/>
      <c r="R25" s="49"/>
      <c r="S25" s="49"/>
      <c r="T25" s="49"/>
      <c r="U25" s="51"/>
      <c r="V25" s="51"/>
      <c r="W25" s="51"/>
    </row>
    <row r="26" spans="1:23" ht="24" customHeight="1">
      <c r="A26" s="49"/>
      <c r="B26" s="50"/>
      <c r="C26" s="144" t="s">
        <v>76</v>
      </c>
      <c r="D26" s="37" t="s">
        <v>26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K26" s="51"/>
      <c r="M26" s="49"/>
      <c r="N26" s="50"/>
      <c r="O26" s="144" t="s">
        <v>76</v>
      </c>
      <c r="P26" s="37" t="s">
        <v>46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  <c r="W26" s="51"/>
    </row>
    <row r="27" spans="1:22" ht="24" customHeight="1">
      <c r="A27" s="53"/>
      <c r="C27" s="145"/>
      <c r="D27" s="37" t="s">
        <v>27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145"/>
      <c r="P27" s="37" t="s">
        <v>47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145"/>
      <c r="D28" s="37" t="s">
        <v>28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145"/>
      <c r="P28" s="37" t="s">
        <v>48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  <row r="29" spans="1:22" ht="24" customHeight="1">
      <c r="A29" s="53"/>
      <c r="C29" s="146"/>
      <c r="D29" s="37" t="s">
        <v>29</v>
      </c>
      <c r="E29" s="37">
        <v>1</v>
      </c>
      <c r="F29" s="37">
        <v>2</v>
      </c>
      <c r="G29" s="37">
        <v>3</v>
      </c>
      <c r="H29" s="37">
        <v>4</v>
      </c>
      <c r="I29" s="52">
        <v>5</v>
      </c>
      <c r="J29" s="47"/>
      <c r="M29" s="53"/>
      <c r="O29" s="146"/>
      <c r="P29" s="37" t="s">
        <v>49</v>
      </c>
      <c r="Q29" s="37">
        <v>1</v>
      </c>
      <c r="R29" s="37">
        <v>2</v>
      </c>
      <c r="S29" s="37">
        <v>3</v>
      </c>
      <c r="T29" s="37">
        <v>4</v>
      </c>
      <c r="U29" s="52">
        <v>5</v>
      </c>
      <c r="V29" s="47"/>
    </row>
  </sheetData>
  <sheetProtection/>
  <mergeCells count="74">
    <mergeCell ref="A5:B5"/>
    <mergeCell ref="C5:G5"/>
    <mergeCell ref="H5:J5"/>
    <mergeCell ref="M5:N5"/>
    <mergeCell ref="O5:S5"/>
    <mergeCell ref="T5:V5"/>
    <mergeCell ref="N23:O23"/>
    <mergeCell ref="M24:R24"/>
    <mergeCell ref="N19:O19"/>
    <mergeCell ref="N20:O20"/>
    <mergeCell ref="N21:O21"/>
    <mergeCell ref="N22:O22"/>
    <mergeCell ref="N13:O13"/>
    <mergeCell ref="N14:O14"/>
    <mergeCell ref="N15:O15"/>
    <mergeCell ref="N16:O16"/>
    <mergeCell ref="N17:O17"/>
    <mergeCell ref="N18:O18"/>
    <mergeCell ref="N9:O9"/>
    <mergeCell ref="S7:W7"/>
    <mergeCell ref="N10:O10"/>
    <mergeCell ref="M7:O8"/>
    <mergeCell ref="N11:O11"/>
    <mergeCell ref="N12:O12"/>
    <mergeCell ref="C3:G3"/>
    <mergeCell ref="H3:J3"/>
    <mergeCell ref="M4:N4"/>
    <mergeCell ref="M6:N6"/>
    <mergeCell ref="H4:J4"/>
    <mergeCell ref="T6:V6"/>
    <mergeCell ref="B23:C23"/>
    <mergeCell ref="H6:J6"/>
    <mergeCell ref="C4:G4"/>
    <mergeCell ref="C6:G6"/>
    <mergeCell ref="B18:C18"/>
    <mergeCell ref="B19:C19"/>
    <mergeCell ref="B20:C20"/>
    <mergeCell ref="B21:C21"/>
    <mergeCell ref="B10:C10"/>
    <mergeCell ref="B15:C15"/>
    <mergeCell ref="B17:C17"/>
    <mergeCell ref="B22:C22"/>
    <mergeCell ref="B11:C11"/>
    <mergeCell ref="B12:C12"/>
    <mergeCell ref="B13:C13"/>
    <mergeCell ref="B14:C14"/>
    <mergeCell ref="A1:K1"/>
    <mergeCell ref="A7:C8"/>
    <mergeCell ref="D7:D8"/>
    <mergeCell ref="E7:E8"/>
    <mergeCell ref="F7:F8"/>
    <mergeCell ref="G7:K7"/>
    <mergeCell ref="A3:B3"/>
    <mergeCell ref="A4:B4"/>
    <mergeCell ref="A6:B6"/>
    <mergeCell ref="C2:K2"/>
    <mergeCell ref="A2:B2"/>
    <mergeCell ref="O26:O29"/>
    <mergeCell ref="O6:S6"/>
    <mergeCell ref="P7:P8"/>
    <mergeCell ref="Q7:Q8"/>
    <mergeCell ref="R7:R8"/>
    <mergeCell ref="B9:C9"/>
    <mergeCell ref="C26:C29"/>
    <mergeCell ref="A24:F24"/>
    <mergeCell ref="B16:C16"/>
    <mergeCell ref="M1:W1"/>
    <mergeCell ref="O3:S3"/>
    <mergeCell ref="T3:V3"/>
    <mergeCell ref="O4:S4"/>
    <mergeCell ref="T4:V4"/>
    <mergeCell ref="O2:W2"/>
    <mergeCell ref="M2:N2"/>
    <mergeCell ref="M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60" zoomScaleNormal="75" zoomScalePageLayoutView="0" workbookViewId="0" topLeftCell="A1">
      <selection activeCell="N13" sqref="N13:O13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20.0039062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136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M1" s="136" t="s">
        <v>51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24" customHeight="1">
      <c r="A2" s="142" t="s">
        <v>13</v>
      </c>
      <c r="B2" s="143"/>
      <c r="C2" s="139" t="str">
        <f>'女子'!D2</f>
        <v>仙台市立　　　　　　中学校</v>
      </c>
      <c r="D2" s="140"/>
      <c r="E2" s="140"/>
      <c r="F2" s="140"/>
      <c r="G2" s="140"/>
      <c r="H2" s="140"/>
      <c r="I2" s="140"/>
      <c r="J2" s="140"/>
      <c r="K2" s="141"/>
      <c r="M2" s="142" t="s">
        <v>37</v>
      </c>
      <c r="N2" s="143"/>
      <c r="O2" s="139" t="str">
        <f>'女子'!D2</f>
        <v>仙台市立　　　　　　中学校</v>
      </c>
      <c r="P2" s="140"/>
      <c r="Q2" s="140"/>
      <c r="R2" s="140"/>
      <c r="S2" s="140"/>
      <c r="T2" s="140"/>
      <c r="U2" s="140"/>
      <c r="V2" s="140"/>
      <c r="W2" s="141"/>
    </row>
    <row r="3" spans="1:23" ht="24" customHeight="1">
      <c r="A3" s="142" t="s">
        <v>25</v>
      </c>
      <c r="B3" s="143"/>
      <c r="C3" s="138">
        <f>IF('女子'!C6="","",'女子'!C6)</f>
      </c>
      <c r="D3" s="123"/>
      <c r="E3" s="123"/>
      <c r="F3" s="123"/>
      <c r="G3" s="123"/>
      <c r="H3" s="123" t="str">
        <f>IF('女子'!I6="","",'女子'!I6)</f>
        <v>教員</v>
      </c>
      <c r="I3" s="123"/>
      <c r="J3" s="123"/>
      <c r="K3" s="36"/>
      <c r="M3" s="142" t="s">
        <v>38</v>
      </c>
      <c r="N3" s="143"/>
      <c r="O3" s="138">
        <f>IF('女子'!C6="","",'女子'!C6)</f>
      </c>
      <c r="P3" s="123"/>
      <c r="Q3" s="123"/>
      <c r="R3" s="123"/>
      <c r="S3" s="123"/>
      <c r="T3" s="123" t="str">
        <f>IF('女子'!I6="","",'女子'!I6)</f>
        <v>教員</v>
      </c>
      <c r="U3" s="123"/>
      <c r="V3" s="123"/>
      <c r="W3" s="36"/>
    </row>
    <row r="4" spans="1:23" ht="24" customHeight="1">
      <c r="A4" s="142" t="s">
        <v>52</v>
      </c>
      <c r="B4" s="143"/>
      <c r="C4" s="138">
        <f>IF('女子'!C7="","",'女子'!C7)</f>
      </c>
      <c r="D4" s="123"/>
      <c r="E4" s="123"/>
      <c r="F4" s="123"/>
      <c r="G4" s="123"/>
      <c r="H4" s="123" t="str">
        <f>IF('男子'!I7="","",'男子'!I7)</f>
        <v>教員</v>
      </c>
      <c r="I4" s="123"/>
      <c r="J4" s="123"/>
      <c r="K4" s="36"/>
      <c r="M4" s="142" t="s">
        <v>39</v>
      </c>
      <c r="N4" s="143"/>
      <c r="O4" s="138">
        <f>IF('女子'!C7="","",'女子'!C7)</f>
      </c>
      <c r="P4" s="123"/>
      <c r="Q4" s="123"/>
      <c r="R4" s="123"/>
      <c r="S4" s="123"/>
      <c r="T4" s="123" t="str">
        <f>IF('男子'!I7="","",'男子'!I7)</f>
        <v>教員</v>
      </c>
      <c r="U4" s="123"/>
      <c r="V4" s="123"/>
      <c r="W4" s="36"/>
    </row>
    <row r="5" spans="1:23" ht="24" customHeight="1">
      <c r="A5" s="142" t="s">
        <v>83</v>
      </c>
      <c r="B5" s="143"/>
      <c r="C5" s="138">
        <f>IF('女子'!C8="","",'女子'!C8)</f>
      </c>
      <c r="D5" s="123"/>
      <c r="E5" s="123"/>
      <c r="F5" s="123"/>
      <c r="G5" s="123"/>
      <c r="H5" s="123" t="str">
        <f>IF('女子'!I8="","",'女子'!I8)</f>
        <v>教員</v>
      </c>
      <c r="I5" s="123"/>
      <c r="J5" s="123"/>
      <c r="K5" s="36"/>
      <c r="M5" s="142" t="s">
        <v>39</v>
      </c>
      <c r="N5" s="143"/>
      <c r="O5" s="138">
        <f>IF('女子'!C8="","",'女子'!C8)</f>
      </c>
      <c r="P5" s="123"/>
      <c r="Q5" s="123"/>
      <c r="R5" s="123"/>
      <c r="S5" s="123"/>
      <c r="T5" s="123" t="str">
        <f>IF('女子'!I8="","",'女子'!I8)</f>
        <v>教員</v>
      </c>
      <c r="U5" s="123"/>
      <c r="V5" s="123"/>
      <c r="W5" s="36"/>
    </row>
    <row r="6" spans="1:23" ht="24" customHeight="1">
      <c r="A6" s="142" t="s">
        <v>53</v>
      </c>
      <c r="B6" s="143"/>
      <c r="C6" s="138">
        <f>IF('女子'!C9="","",'女子'!C9)</f>
      </c>
      <c r="D6" s="123"/>
      <c r="E6" s="123"/>
      <c r="F6" s="123"/>
      <c r="G6" s="123"/>
      <c r="H6" s="123" t="str">
        <f>IF('女子'!I9="","",'女子'!I9)</f>
        <v>生徒</v>
      </c>
      <c r="I6" s="123"/>
      <c r="J6" s="123"/>
      <c r="K6" s="36"/>
      <c r="M6" s="142" t="s">
        <v>40</v>
      </c>
      <c r="N6" s="143"/>
      <c r="O6" s="138">
        <f>IF('女子'!C9="","",'女子'!C9)</f>
      </c>
      <c r="P6" s="123"/>
      <c r="Q6" s="123"/>
      <c r="R6" s="123"/>
      <c r="S6" s="123"/>
      <c r="T6" s="123" t="str">
        <f>IF('女子'!I9="","",'女子'!I9)</f>
        <v>生徒</v>
      </c>
      <c r="U6" s="123"/>
      <c r="V6" s="123"/>
      <c r="W6" s="36"/>
    </row>
    <row r="7" spans="1:23" ht="24" customHeight="1">
      <c r="A7" s="158" t="s">
        <v>34</v>
      </c>
      <c r="B7" s="159"/>
      <c r="C7" s="159"/>
      <c r="D7" s="147" t="s">
        <v>5</v>
      </c>
      <c r="E7" s="147" t="s">
        <v>1</v>
      </c>
      <c r="F7" s="149" t="s">
        <v>54</v>
      </c>
      <c r="G7" s="162" t="s">
        <v>55</v>
      </c>
      <c r="H7" s="163"/>
      <c r="I7" s="163"/>
      <c r="J7" s="163"/>
      <c r="K7" s="163"/>
      <c r="M7" s="158" t="s">
        <v>75</v>
      </c>
      <c r="N7" s="159"/>
      <c r="O7" s="159"/>
      <c r="P7" s="147" t="s">
        <v>41</v>
      </c>
      <c r="Q7" s="147" t="s">
        <v>42</v>
      </c>
      <c r="R7" s="149" t="s">
        <v>43</v>
      </c>
      <c r="S7" s="162" t="s">
        <v>44</v>
      </c>
      <c r="T7" s="163"/>
      <c r="U7" s="163"/>
      <c r="V7" s="163"/>
      <c r="W7" s="163"/>
    </row>
    <row r="8" spans="1:23" ht="24" customHeight="1" thickBot="1">
      <c r="A8" s="160"/>
      <c r="B8" s="161"/>
      <c r="C8" s="161"/>
      <c r="D8" s="148"/>
      <c r="E8" s="148"/>
      <c r="F8" s="150"/>
      <c r="G8" s="38">
        <v>1</v>
      </c>
      <c r="H8" s="39">
        <v>2</v>
      </c>
      <c r="I8" s="39">
        <v>3</v>
      </c>
      <c r="J8" s="39">
        <v>4</v>
      </c>
      <c r="K8" s="39">
        <v>5</v>
      </c>
      <c r="M8" s="160"/>
      <c r="N8" s="161"/>
      <c r="O8" s="161"/>
      <c r="P8" s="148"/>
      <c r="Q8" s="148"/>
      <c r="R8" s="150"/>
      <c r="S8" s="38">
        <v>1</v>
      </c>
      <c r="T8" s="39">
        <v>2</v>
      </c>
      <c r="U8" s="39">
        <v>3</v>
      </c>
      <c r="V8" s="39">
        <v>4</v>
      </c>
      <c r="W8" s="39">
        <v>5</v>
      </c>
    </row>
    <row r="9" spans="1:23" ht="24" customHeight="1" thickTop="1">
      <c r="A9" s="40">
        <v>1</v>
      </c>
      <c r="B9" s="151">
        <f>IF('女子'!C11="","",'女子'!C11)</f>
      </c>
      <c r="C9" s="152"/>
      <c r="D9" s="41">
        <f>IF('女子'!J11="","",'女子'!J11)</f>
      </c>
      <c r="E9" s="41">
        <f>'女子'!B11</f>
        <v>4</v>
      </c>
      <c r="F9" s="42"/>
      <c r="G9" s="43"/>
      <c r="H9" s="44"/>
      <c r="I9" s="44"/>
      <c r="J9" s="44"/>
      <c r="K9" s="44"/>
      <c r="M9" s="40">
        <v>1</v>
      </c>
      <c r="N9" s="151">
        <f>IF('女子'!C11="","",'女子'!C11)</f>
      </c>
      <c r="O9" s="152"/>
      <c r="P9" s="41">
        <f>IF('女子'!J11="","",'女子'!J11)</f>
      </c>
      <c r="Q9" s="41">
        <f>'女子'!B11</f>
        <v>4</v>
      </c>
      <c r="R9" s="42"/>
      <c r="S9" s="43"/>
      <c r="T9" s="44"/>
      <c r="U9" s="44"/>
      <c r="V9" s="44"/>
      <c r="W9" s="44"/>
    </row>
    <row r="10" spans="1:23" ht="24" customHeight="1">
      <c r="A10" s="45">
        <v>2</v>
      </c>
      <c r="B10" s="156">
        <f>IF('女子'!C12="","",'女子'!C12)</f>
      </c>
      <c r="C10" s="157"/>
      <c r="D10" s="37">
        <f>IF('女子'!J12="","",'女子'!J12)</f>
      </c>
      <c r="E10" s="37">
        <f>'女子'!B12</f>
        <v>5</v>
      </c>
      <c r="F10" s="35"/>
      <c r="G10" s="46"/>
      <c r="H10" s="47"/>
      <c r="I10" s="47"/>
      <c r="J10" s="47"/>
      <c r="K10" s="47"/>
      <c r="M10" s="45">
        <v>2</v>
      </c>
      <c r="N10" s="156">
        <f>IF('女子'!C12="","",'女子'!C12)</f>
      </c>
      <c r="O10" s="157"/>
      <c r="P10" s="37">
        <f>IF('女子'!J12="","",'女子'!J12)</f>
      </c>
      <c r="Q10" s="37">
        <f>'女子'!B12</f>
        <v>5</v>
      </c>
      <c r="R10" s="35"/>
      <c r="S10" s="46"/>
      <c r="T10" s="47"/>
      <c r="U10" s="47"/>
      <c r="V10" s="47"/>
      <c r="W10" s="47"/>
    </row>
    <row r="11" spans="1:23" ht="24" customHeight="1">
      <c r="A11" s="45">
        <v>3</v>
      </c>
      <c r="B11" s="156">
        <f>IF('女子'!C13="","",'女子'!C13)</f>
      </c>
      <c r="C11" s="157"/>
      <c r="D11" s="37">
        <f>IF('女子'!J13="","",'女子'!J13)</f>
      </c>
      <c r="E11" s="37">
        <f>'女子'!B13</f>
        <v>6</v>
      </c>
      <c r="F11" s="35"/>
      <c r="G11" s="46"/>
      <c r="H11" s="47"/>
      <c r="I11" s="47"/>
      <c r="J11" s="47"/>
      <c r="K11" s="47"/>
      <c r="M11" s="45">
        <v>3</v>
      </c>
      <c r="N11" s="156">
        <f>IF('女子'!C13="","",'女子'!C13)</f>
      </c>
      <c r="O11" s="157"/>
      <c r="P11" s="37">
        <f>IF('女子'!J13="","",'女子'!J13)</f>
      </c>
      <c r="Q11" s="37">
        <f>'女子'!B13</f>
        <v>6</v>
      </c>
      <c r="R11" s="35"/>
      <c r="S11" s="46"/>
      <c r="T11" s="47"/>
      <c r="U11" s="47"/>
      <c r="V11" s="47"/>
      <c r="W11" s="47"/>
    </row>
    <row r="12" spans="1:23" ht="24" customHeight="1">
      <c r="A12" s="45">
        <v>4</v>
      </c>
      <c r="B12" s="156">
        <f>IF('女子'!C14="","",'女子'!C14)</f>
      </c>
      <c r="C12" s="157"/>
      <c r="D12" s="37">
        <f>IF('女子'!J14="","",'女子'!J14)</f>
      </c>
      <c r="E12" s="37">
        <f>'女子'!B14</f>
        <v>7</v>
      </c>
      <c r="F12" s="35"/>
      <c r="G12" s="46"/>
      <c r="H12" s="47"/>
      <c r="I12" s="47"/>
      <c r="J12" s="47"/>
      <c r="K12" s="47"/>
      <c r="M12" s="45">
        <v>4</v>
      </c>
      <c r="N12" s="156">
        <f>IF('女子'!C14="","",'女子'!C14)</f>
      </c>
      <c r="O12" s="157"/>
      <c r="P12" s="37">
        <f>IF('女子'!J14="","",'女子'!J14)</f>
      </c>
      <c r="Q12" s="37">
        <f>'女子'!B14</f>
        <v>7</v>
      </c>
      <c r="R12" s="35"/>
      <c r="S12" s="46"/>
      <c r="T12" s="47"/>
      <c r="U12" s="47"/>
      <c r="V12" s="47"/>
      <c r="W12" s="47"/>
    </row>
    <row r="13" spans="1:23" ht="24" customHeight="1">
      <c r="A13" s="45">
        <v>5</v>
      </c>
      <c r="B13" s="156">
        <f>IF('女子'!C15="","",'女子'!C15)</f>
      </c>
      <c r="C13" s="157"/>
      <c r="D13" s="37">
        <f>IF('女子'!J15="","",'女子'!J15)</f>
      </c>
      <c r="E13" s="37">
        <f>'女子'!B15</f>
        <v>8</v>
      </c>
      <c r="F13" s="35"/>
      <c r="G13" s="46"/>
      <c r="H13" s="47"/>
      <c r="I13" s="47"/>
      <c r="J13" s="47"/>
      <c r="K13" s="47"/>
      <c r="M13" s="45">
        <v>5</v>
      </c>
      <c r="N13" s="156">
        <f>IF('女子'!C15="","",'女子'!C15)</f>
      </c>
      <c r="O13" s="157"/>
      <c r="P13" s="37">
        <f>IF('女子'!J15="","",'女子'!J15)</f>
      </c>
      <c r="Q13" s="37">
        <f>'女子'!B15</f>
        <v>8</v>
      </c>
      <c r="R13" s="35"/>
      <c r="S13" s="46"/>
      <c r="T13" s="47"/>
      <c r="U13" s="47"/>
      <c r="V13" s="47"/>
      <c r="W13" s="47"/>
    </row>
    <row r="14" spans="1:23" ht="24" customHeight="1">
      <c r="A14" s="45">
        <v>6</v>
      </c>
      <c r="B14" s="156">
        <f>IF('女子'!C16="","",'女子'!C16)</f>
      </c>
      <c r="C14" s="157"/>
      <c r="D14" s="37">
        <f>IF('女子'!J16="","",'女子'!J16)</f>
      </c>
      <c r="E14" s="37">
        <f>'女子'!B16</f>
        <v>9</v>
      </c>
      <c r="F14" s="35"/>
      <c r="G14" s="46"/>
      <c r="H14" s="47"/>
      <c r="I14" s="47"/>
      <c r="J14" s="47"/>
      <c r="K14" s="47"/>
      <c r="M14" s="45">
        <v>6</v>
      </c>
      <c r="N14" s="156">
        <f>IF('女子'!C16="","",'女子'!C16)</f>
      </c>
      <c r="O14" s="157"/>
      <c r="P14" s="37">
        <f>IF('女子'!J16="","",'女子'!J16)</f>
      </c>
      <c r="Q14" s="37">
        <f>'女子'!B16</f>
        <v>9</v>
      </c>
      <c r="R14" s="35"/>
      <c r="S14" s="46"/>
      <c r="T14" s="47"/>
      <c r="U14" s="47"/>
      <c r="V14" s="47"/>
      <c r="W14" s="47"/>
    </row>
    <row r="15" spans="1:23" ht="24" customHeight="1">
      <c r="A15" s="45">
        <v>7</v>
      </c>
      <c r="B15" s="156">
        <f>IF('女子'!C17="","",'女子'!C17)</f>
      </c>
      <c r="C15" s="157"/>
      <c r="D15" s="37">
        <f>IF('女子'!J17="","",'女子'!J17)</f>
      </c>
      <c r="E15" s="37">
        <f>'女子'!B17</f>
        <v>10</v>
      </c>
      <c r="F15" s="35"/>
      <c r="G15" s="46"/>
      <c r="H15" s="47"/>
      <c r="I15" s="47"/>
      <c r="J15" s="47"/>
      <c r="K15" s="47"/>
      <c r="M15" s="45">
        <v>7</v>
      </c>
      <c r="N15" s="156">
        <f>IF('女子'!C17="","",'女子'!C17)</f>
      </c>
      <c r="O15" s="157"/>
      <c r="P15" s="37">
        <f>IF('女子'!J17="","",'女子'!J17)</f>
      </c>
      <c r="Q15" s="37">
        <f>'女子'!B17</f>
        <v>10</v>
      </c>
      <c r="R15" s="35"/>
      <c r="S15" s="46"/>
      <c r="T15" s="47"/>
      <c r="U15" s="47"/>
      <c r="V15" s="47"/>
      <c r="W15" s="47"/>
    </row>
    <row r="16" spans="1:23" ht="24" customHeight="1">
      <c r="A16" s="45">
        <v>8</v>
      </c>
      <c r="B16" s="156">
        <f>IF('女子'!C18="","",'女子'!C18)</f>
      </c>
      <c r="C16" s="157"/>
      <c r="D16" s="37">
        <f>IF('女子'!J18="","",'女子'!J18)</f>
      </c>
      <c r="E16" s="37">
        <f>'女子'!B18</f>
        <v>11</v>
      </c>
      <c r="F16" s="35"/>
      <c r="G16" s="46"/>
      <c r="H16" s="47"/>
      <c r="I16" s="47"/>
      <c r="J16" s="47"/>
      <c r="K16" s="47"/>
      <c r="M16" s="45">
        <v>8</v>
      </c>
      <c r="N16" s="156">
        <f>IF('女子'!C18="","",'女子'!C18)</f>
      </c>
      <c r="O16" s="157"/>
      <c r="P16" s="37">
        <f>IF('女子'!J18="","",'女子'!J18)</f>
      </c>
      <c r="Q16" s="37">
        <f>'女子'!B18</f>
        <v>11</v>
      </c>
      <c r="R16" s="35"/>
      <c r="S16" s="46"/>
      <c r="T16" s="47"/>
      <c r="U16" s="47"/>
      <c r="V16" s="47"/>
      <c r="W16" s="47"/>
    </row>
    <row r="17" spans="1:23" ht="24" customHeight="1">
      <c r="A17" s="45">
        <v>9</v>
      </c>
      <c r="B17" s="156">
        <f>IF('女子'!C19="","",'女子'!C19)</f>
      </c>
      <c r="C17" s="157"/>
      <c r="D17" s="37">
        <f>IF('女子'!J19="","",'女子'!J19)</f>
      </c>
      <c r="E17" s="37">
        <f>'女子'!B19</f>
        <v>12</v>
      </c>
      <c r="F17" s="35"/>
      <c r="G17" s="46"/>
      <c r="H17" s="47"/>
      <c r="I17" s="47"/>
      <c r="J17" s="47"/>
      <c r="K17" s="47"/>
      <c r="M17" s="45">
        <v>9</v>
      </c>
      <c r="N17" s="156">
        <f>IF('女子'!C19="","",'女子'!C19)</f>
      </c>
      <c r="O17" s="157"/>
      <c r="P17" s="37">
        <f>IF('女子'!J19="","",'女子'!J19)</f>
      </c>
      <c r="Q17" s="37">
        <f>'女子'!B19</f>
        <v>12</v>
      </c>
      <c r="R17" s="35"/>
      <c r="S17" s="46"/>
      <c r="T17" s="47"/>
      <c r="U17" s="47"/>
      <c r="V17" s="47"/>
      <c r="W17" s="47"/>
    </row>
    <row r="18" spans="1:23" ht="24" customHeight="1">
      <c r="A18" s="45">
        <v>10</v>
      </c>
      <c r="B18" s="156">
        <f>IF('女子'!C20="","",'女子'!C20)</f>
      </c>
      <c r="C18" s="157"/>
      <c r="D18" s="37">
        <f>IF('女子'!J20="","",'女子'!J20)</f>
      </c>
      <c r="E18" s="37">
        <f>'女子'!B20</f>
        <v>13</v>
      </c>
      <c r="F18" s="35"/>
      <c r="G18" s="46"/>
      <c r="H18" s="47"/>
      <c r="I18" s="47"/>
      <c r="J18" s="47"/>
      <c r="K18" s="47"/>
      <c r="M18" s="45">
        <v>10</v>
      </c>
      <c r="N18" s="156">
        <f>IF('女子'!C20="","",'女子'!C20)</f>
      </c>
      <c r="O18" s="157"/>
      <c r="P18" s="37">
        <f>IF('女子'!J20="","",'女子'!J20)</f>
      </c>
      <c r="Q18" s="37">
        <f>'女子'!B20</f>
        <v>13</v>
      </c>
      <c r="R18" s="35"/>
      <c r="S18" s="46"/>
      <c r="T18" s="47"/>
      <c r="U18" s="47"/>
      <c r="V18" s="47"/>
      <c r="W18" s="47"/>
    </row>
    <row r="19" spans="1:23" ht="24" customHeight="1">
      <c r="A19" s="45">
        <v>11</v>
      </c>
      <c r="B19" s="156">
        <f>IF('女子'!C21="","",'女子'!C21)</f>
      </c>
      <c r="C19" s="157"/>
      <c r="D19" s="37">
        <f>IF('女子'!J21="","",'女子'!J21)</f>
      </c>
      <c r="E19" s="37">
        <f>'女子'!B21</f>
        <v>14</v>
      </c>
      <c r="F19" s="35"/>
      <c r="G19" s="46"/>
      <c r="H19" s="47"/>
      <c r="I19" s="47"/>
      <c r="J19" s="47"/>
      <c r="K19" s="47"/>
      <c r="M19" s="45">
        <v>11</v>
      </c>
      <c r="N19" s="156">
        <f>IF('女子'!C21="","",'女子'!C21)</f>
      </c>
      <c r="O19" s="157"/>
      <c r="P19" s="37">
        <f>IF('女子'!J21="","",'女子'!J21)</f>
      </c>
      <c r="Q19" s="37">
        <f>'女子'!B21</f>
        <v>14</v>
      </c>
      <c r="R19" s="35"/>
      <c r="S19" s="46"/>
      <c r="T19" s="47"/>
      <c r="U19" s="47"/>
      <c r="V19" s="47"/>
      <c r="W19" s="47"/>
    </row>
    <row r="20" spans="1:23" ht="24" customHeight="1">
      <c r="A20" s="45">
        <v>12</v>
      </c>
      <c r="B20" s="156">
        <f>IF('女子'!C22="","",'女子'!C22)</f>
      </c>
      <c r="C20" s="157"/>
      <c r="D20" s="37">
        <f>IF('女子'!J22="","",'女子'!J22)</f>
      </c>
      <c r="E20" s="37">
        <f>'女子'!B22</f>
        <v>15</v>
      </c>
      <c r="F20" s="35"/>
      <c r="G20" s="46"/>
      <c r="H20" s="47"/>
      <c r="I20" s="47"/>
      <c r="J20" s="47"/>
      <c r="K20" s="47"/>
      <c r="M20" s="45">
        <v>12</v>
      </c>
      <c r="N20" s="156">
        <f>IF('女子'!C22="","",'女子'!C22)</f>
      </c>
      <c r="O20" s="157"/>
      <c r="P20" s="37">
        <f>IF('女子'!J22="","",'女子'!J22)</f>
      </c>
      <c r="Q20" s="37">
        <f>'女子'!B22</f>
        <v>15</v>
      </c>
      <c r="R20" s="35"/>
      <c r="S20" s="46"/>
      <c r="T20" s="47"/>
      <c r="U20" s="47"/>
      <c r="V20" s="47"/>
      <c r="W20" s="47"/>
    </row>
    <row r="21" spans="1:23" ht="24" customHeight="1">
      <c r="A21" s="45">
        <v>13</v>
      </c>
      <c r="B21" s="156">
        <f>IF('女子'!C23="","",'女子'!C23)</f>
      </c>
      <c r="C21" s="157"/>
      <c r="D21" s="37">
        <f>IF('女子'!J23="","",'女子'!J23)</f>
      </c>
      <c r="E21" s="37">
        <f>'女子'!B23</f>
        <v>16</v>
      </c>
      <c r="F21" s="35"/>
      <c r="G21" s="46"/>
      <c r="H21" s="47"/>
      <c r="I21" s="47"/>
      <c r="J21" s="47"/>
      <c r="K21" s="47"/>
      <c r="M21" s="45">
        <v>13</v>
      </c>
      <c r="N21" s="156">
        <f>IF('女子'!C23="","",'女子'!C23)</f>
      </c>
      <c r="O21" s="157"/>
      <c r="P21" s="37">
        <f>IF('女子'!J23="","",'女子'!J23)</f>
      </c>
      <c r="Q21" s="37">
        <f>'女子'!B23</f>
        <v>16</v>
      </c>
      <c r="R21" s="35"/>
      <c r="S21" s="46"/>
      <c r="T21" s="47"/>
      <c r="U21" s="47"/>
      <c r="V21" s="47"/>
      <c r="W21" s="47"/>
    </row>
    <row r="22" spans="1:23" ht="24" customHeight="1">
      <c r="A22" s="45">
        <v>14</v>
      </c>
      <c r="B22" s="156">
        <f>IF('女子'!C24="","",'女子'!C24)</f>
      </c>
      <c r="C22" s="157"/>
      <c r="D22" s="37">
        <f>IF('女子'!J24="","",'女子'!J24)</f>
      </c>
      <c r="E22" s="37">
        <f>'女子'!B24</f>
        <v>17</v>
      </c>
      <c r="F22" s="35"/>
      <c r="G22" s="46"/>
      <c r="H22" s="47"/>
      <c r="I22" s="47"/>
      <c r="J22" s="47"/>
      <c r="K22" s="47"/>
      <c r="M22" s="45">
        <v>14</v>
      </c>
      <c r="N22" s="156">
        <f>IF('女子'!C24="","",'女子'!C24)</f>
      </c>
      <c r="O22" s="157"/>
      <c r="P22" s="37">
        <f>IF('女子'!J24="","",'女子'!J24)</f>
      </c>
      <c r="Q22" s="37">
        <f>'女子'!B24</f>
        <v>17</v>
      </c>
      <c r="R22" s="35"/>
      <c r="S22" s="46"/>
      <c r="T22" s="47"/>
      <c r="U22" s="47"/>
      <c r="V22" s="47"/>
      <c r="W22" s="47"/>
    </row>
    <row r="23" spans="1:23" ht="24" customHeight="1">
      <c r="A23" s="45">
        <v>15</v>
      </c>
      <c r="B23" s="156">
        <f>IF('女子'!C25="","",'女子'!C25)</f>
      </c>
      <c r="C23" s="157"/>
      <c r="D23" s="37">
        <f>IF('女子'!J25="","",'女子'!J25)</f>
      </c>
      <c r="E23" s="37">
        <f>'女子'!B25</f>
        <v>18</v>
      </c>
      <c r="F23" s="35"/>
      <c r="G23" s="46"/>
      <c r="H23" s="47"/>
      <c r="I23" s="47"/>
      <c r="J23" s="47"/>
      <c r="K23" s="47"/>
      <c r="M23" s="45">
        <v>15</v>
      </c>
      <c r="N23" s="156">
        <f>IF('女子'!C25="","",'女子'!C25)</f>
      </c>
      <c r="O23" s="157"/>
      <c r="P23" s="37">
        <f>IF('女子'!J25="","",'女子'!J25)</f>
      </c>
      <c r="Q23" s="37">
        <f>'女子'!B25</f>
        <v>18</v>
      </c>
      <c r="R23" s="35"/>
      <c r="S23" s="46"/>
      <c r="T23" s="47"/>
      <c r="U23" s="47"/>
      <c r="V23" s="47"/>
      <c r="W23" s="47"/>
    </row>
    <row r="24" spans="1:23" ht="24" customHeight="1">
      <c r="A24" s="153" t="s">
        <v>56</v>
      </c>
      <c r="B24" s="154"/>
      <c r="C24" s="154"/>
      <c r="D24" s="154"/>
      <c r="E24" s="154"/>
      <c r="F24" s="155"/>
      <c r="G24" s="48"/>
      <c r="H24" s="45"/>
      <c r="I24" s="47"/>
      <c r="J24" s="47"/>
      <c r="K24" s="47"/>
      <c r="M24" s="164" t="s">
        <v>45</v>
      </c>
      <c r="N24" s="165"/>
      <c r="O24" s="165"/>
      <c r="P24" s="165"/>
      <c r="Q24" s="165"/>
      <c r="R24" s="166"/>
      <c r="S24" s="48"/>
      <c r="T24" s="45"/>
      <c r="U24" s="47"/>
      <c r="V24" s="47"/>
      <c r="W24" s="47"/>
    </row>
    <row r="25" spans="1:23" ht="24" customHeight="1">
      <c r="A25" s="49"/>
      <c r="B25" s="50"/>
      <c r="C25" s="50"/>
      <c r="D25" s="49"/>
      <c r="E25" s="49"/>
      <c r="F25" s="49"/>
      <c r="G25" s="49"/>
      <c r="H25" s="49"/>
      <c r="I25" s="51"/>
      <c r="J25" s="51"/>
      <c r="K25" s="51"/>
      <c r="M25" s="49"/>
      <c r="N25" s="50"/>
      <c r="O25" s="50"/>
      <c r="P25" s="49"/>
      <c r="Q25" s="49"/>
      <c r="R25" s="49"/>
      <c r="S25" s="49"/>
      <c r="T25" s="49"/>
      <c r="U25" s="51"/>
      <c r="V25" s="51"/>
      <c r="W25" s="51"/>
    </row>
    <row r="26" spans="1:23" ht="24" customHeight="1">
      <c r="A26" s="49"/>
      <c r="B26" s="50"/>
      <c r="C26" s="144" t="s">
        <v>76</v>
      </c>
      <c r="D26" s="37" t="s">
        <v>57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K26" s="51"/>
      <c r="M26" s="49"/>
      <c r="N26" s="50"/>
      <c r="O26" s="144" t="s">
        <v>76</v>
      </c>
      <c r="P26" s="37" t="s">
        <v>46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  <c r="W26" s="51"/>
    </row>
    <row r="27" spans="1:22" ht="24" customHeight="1">
      <c r="A27" s="53"/>
      <c r="C27" s="145"/>
      <c r="D27" s="37" t="s">
        <v>58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145"/>
      <c r="P27" s="37" t="s">
        <v>47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145"/>
      <c r="D28" s="37" t="s">
        <v>59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145"/>
      <c r="P28" s="37" t="s">
        <v>48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  <row r="29" spans="1:22" ht="24" customHeight="1">
      <c r="A29" s="53"/>
      <c r="C29" s="146"/>
      <c r="D29" s="37" t="s">
        <v>60</v>
      </c>
      <c r="E29" s="37">
        <v>1</v>
      </c>
      <c r="F29" s="37">
        <v>2</v>
      </c>
      <c r="G29" s="37">
        <v>3</v>
      </c>
      <c r="H29" s="37">
        <v>4</v>
      </c>
      <c r="I29" s="52">
        <v>5</v>
      </c>
      <c r="J29" s="47"/>
      <c r="M29" s="53"/>
      <c r="O29" s="146"/>
      <c r="P29" s="37" t="s">
        <v>49</v>
      </c>
      <c r="Q29" s="37">
        <v>1</v>
      </c>
      <c r="R29" s="37">
        <v>2</v>
      </c>
      <c r="S29" s="37">
        <v>3</v>
      </c>
      <c r="T29" s="37">
        <v>4</v>
      </c>
      <c r="U29" s="52">
        <v>5</v>
      </c>
      <c r="V29" s="47"/>
    </row>
  </sheetData>
  <sheetProtection/>
  <mergeCells count="74">
    <mergeCell ref="A5:B5"/>
    <mergeCell ref="C5:G5"/>
    <mergeCell ref="H5:J5"/>
    <mergeCell ref="M5:N5"/>
    <mergeCell ref="O5:S5"/>
    <mergeCell ref="T5:V5"/>
    <mergeCell ref="M1:W1"/>
    <mergeCell ref="O3:S3"/>
    <mergeCell ref="T3:V3"/>
    <mergeCell ref="O4:S4"/>
    <mergeCell ref="T4:V4"/>
    <mergeCell ref="O2:W2"/>
    <mergeCell ref="M2:N2"/>
    <mergeCell ref="M3:N3"/>
    <mergeCell ref="A2:B2"/>
    <mergeCell ref="O26:O29"/>
    <mergeCell ref="O6:S6"/>
    <mergeCell ref="P7:P8"/>
    <mergeCell ref="Q7:Q8"/>
    <mergeCell ref="R7:R8"/>
    <mergeCell ref="B9:C9"/>
    <mergeCell ref="C26:C29"/>
    <mergeCell ref="A24:F24"/>
    <mergeCell ref="B16:C16"/>
    <mergeCell ref="A1:K1"/>
    <mergeCell ref="A7:C8"/>
    <mergeCell ref="D7:D8"/>
    <mergeCell ref="E7:E8"/>
    <mergeCell ref="F7:F8"/>
    <mergeCell ref="G7:K7"/>
    <mergeCell ref="A3:B3"/>
    <mergeCell ref="A4:B4"/>
    <mergeCell ref="A6:B6"/>
    <mergeCell ref="C2:K2"/>
    <mergeCell ref="B17:C17"/>
    <mergeCell ref="B22:C22"/>
    <mergeCell ref="B11:C11"/>
    <mergeCell ref="B12:C12"/>
    <mergeCell ref="B13:C13"/>
    <mergeCell ref="B14:C14"/>
    <mergeCell ref="B23:C23"/>
    <mergeCell ref="H6:J6"/>
    <mergeCell ref="C4:G4"/>
    <mergeCell ref="C6:G6"/>
    <mergeCell ref="B18:C18"/>
    <mergeCell ref="B19:C19"/>
    <mergeCell ref="B20:C20"/>
    <mergeCell ref="B21:C21"/>
    <mergeCell ref="B10:C10"/>
    <mergeCell ref="B15:C15"/>
    <mergeCell ref="T6:V6"/>
    <mergeCell ref="N9:O9"/>
    <mergeCell ref="S7:W7"/>
    <mergeCell ref="N10:O10"/>
    <mergeCell ref="M7:O8"/>
    <mergeCell ref="C3:G3"/>
    <mergeCell ref="H3:J3"/>
    <mergeCell ref="M4:N4"/>
    <mergeCell ref="M6:N6"/>
    <mergeCell ref="H4:J4"/>
    <mergeCell ref="N15:O15"/>
    <mergeCell ref="N16:O16"/>
    <mergeCell ref="N17:O17"/>
    <mergeCell ref="N18:O18"/>
    <mergeCell ref="N11:O11"/>
    <mergeCell ref="N12:O12"/>
    <mergeCell ref="N13:O13"/>
    <mergeCell ref="N14:O14"/>
    <mergeCell ref="N23:O23"/>
    <mergeCell ref="M24:R24"/>
    <mergeCell ref="N19:O19"/>
    <mergeCell ref="N20:O20"/>
    <mergeCell ref="N21:O21"/>
    <mergeCell ref="N22:O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9.00390625" style="55" customWidth="1"/>
    <col min="2" max="2" width="2.625" style="86" customWidth="1"/>
    <col min="3" max="3" width="17.00390625" style="55" customWidth="1"/>
    <col min="4" max="4" width="1.875" style="92" customWidth="1"/>
    <col min="5" max="5" width="4.875" style="55" customWidth="1"/>
    <col min="6" max="16384" width="9.00390625" style="55" customWidth="1"/>
  </cols>
  <sheetData>
    <row r="1" spans="1:5" ht="13.5">
      <c r="A1" s="54"/>
      <c r="B1" s="171"/>
      <c r="C1" s="172"/>
      <c r="D1" s="172"/>
      <c r="E1" s="173"/>
    </row>
    <row r="2" spans="1:5" ht="13.5">
      <c r="A2" s="56"/>
      <c r="B2" s="174" t="str">
        <f>'男子'!D2</f>
        <v>仙台市立　　　　　　中学校</v>
      </c>
      <c r="C2" s="175"/>
      <c r="D2" s="175"/>
      <c r="E2" s="176"/>
    </row>
    <row r="3" spans="1:5" ht="13.5">
      <c r="A3" s="54" t="s">
        <v>61</v>
      </c>
      <c r="B3" s="177">
        <f>IF('男子'!C6="","",'男子'!C6)</f>
      </c>
      <c r="C3" s="178"/>
      <c r="D3" s="179" t="str">
        <f>'男子'!I6</f>
        <v>教員</v>
      </c>
      <c r="E3" s="180"/>
    </row>
    <row r="4" spans="1:5" ht="13.5">
      <c r="A4" s="57" t="s">
        <v>62</v>
      </c>
      <c r="B4" s="181">
        <f>IF('男子'!C7="","",'男子'!C7)</f>
      </c>
      <c r="C4" s="182"/>
      <c r="D4" s="183" t="str">
        <f>'男子'!I7</f>
        <v>教員</v>
      </c>
      <c r="E4" s="184"/>
    </row>
    <row r="5" spans="1:5" ht="13.5">
      <c r="A5" s="57" t="s">
        <v>86</v>
      </c>
      <c r="B5" s="181">
        <f>IF('男子'!C8="","",'男子'!C8)</f>
      </c>
      <c r="C5" s="182"/>
      <c r="D5" s="183" t="str">
        <f>'男子'!I8</f>
        <v>教員</v>
      </c>
      <c r="E5" s="184"/>
    </row>
    <row r="6" spans="1:5" ht="13.5">
      <c r="A6" s="58" t="s">
        <v>63</v>
      </c>
      <c r="B6" s="167">
        <f>IF('男子'!C9="","",'男子'!C9)</f>
      </c>
      <c r="C6" s="168"/>
      <c r="D6" s="169" t="str">
        <f>'男子'!I9</f>
        <v>生徒</v>
      </c>
      <c r="E6" s="170"/>
    </row>
    <row r="7" spans="1:5" ht="13.5">
      <c r="A7" s="59" t="s">
        <v>64</v>
      </c>
      <c r="B7" s="83">
        <f>'男子'!B11</f>
        <v>4</v>
      </c>
      <c r="C7" s="68">
        <f>IF('男子'!C11="","",'男子'!C11)</f>
      </c>
      <c r="D7" s="89">
        <f>IF('男子'!J11="","",'男子'!J11)</f>
      </c>
      <c r="E7" s="65">
        <f>IF('男子'!K11="","",'男子'!K11)</f>
      </c>
    </row>
    <row r="8" spans="1:5" ht="13.5">
      <c r="A8" s="59" t="s">
        <v>65</v>
      </c>
      <c r="B8" s="83">
        <f>'男子'!B12</f>
        <v>5</v>
      </c>
      <c r="C8" s="60">
        <f>IF('男子'!C12="","",'男子'!C12)</f>
      </c>
      <c r="D8" s="90">
        <f>IF('男子'!J12="","",'男子'!J12)</f>
      </c>
      <c r="E8" s="66">
        <f>IF('男子'!K12="","",'男子'!K12)</f>
      </c>
    </row>
    <row r="9" spans="1:5" ht="13.5">
      <c r="A9" s="59" t="s">
        <v>66</v>
      </c>
      <c r="B9" s="83">
        <f>'男子'!B13</f>
        <v>6</v>
      </c>
      <c r="C9" s="60">
        <f>IF('男子'!C13="","",'男子'!C13)</f>
      </c>
      <c r="D9" s="90">
        <f>IF('男子'!J13="","",'男子'!J13)</f>
      </c>
      <c r="E9" s="66">
        <f>IF('男子'!K13="","",'男子'!K13)</f>
      </c>
    </row>
    <row r="10" spans="1:5" ht="13.5">
      <c r="A10" s="59" t="s">
        <v>68</v>
      </c>
      <c r="B10" s="83">
        <f>'男子'!B14</f>
        <v>7</v>
      </c>
      <c r="C10" s="60">
        <f>IF('男子'!C14="","",'男子'!C14)</f>
      </c>
      <c r="D10" s="90">
        <f>IF('男子'!J14="","",'男子'!J14)</f>
      </c>
      <c r="E10" s="66">
        <f>IF('男子'!K14="","",'男子'!K14)</f>
      </c>
    </row>
    <row r="11" spans="1:5" ht="13.5">
      <c r="A11" s="59" t="s">
        <v>70</v>
      </c>
      <c r="B11" s="83">
        <f>'男子'!B15</f>
        <v>8</v>
      </c>
      <c r="C11" s="60">
        <f>IF('男子'!C15="","",'男子'!C15)</f>
      </c>
      <c r="D11" s="90">
        <f>IF('男子'!J15="","",'男子'!J15)</f>
      </c>
      <c r="E11" s="66">
        <f>IF('男子'!K15="","",'男子'!K15)</f>
      </c>
    </row>
    <row r="12" spans="1:5" ht="13.5">
      <c r="A12" s="59" t="s">
        <v>67</v>
      </c>
      <c r="B12" s="83">
        <f>'男子'!B16</f>
        <v>9</v>
      </c>
      <c r="C12" s="60">
        <f>IF('男子'!C16="","",'男子'!C16)</f>
      </c>
      <c r="D12" s="90">
        <f>IF('男子'!J16="","",'男子'!J16)</f>
      </c>
      <c r="E12" s="66">
        <f>IF('男子'!K16="","",'男子'!K16)</f>
      </c>
    </row>
    <row r="13" spans="1:5" ht="13.5">
      <c r="A13" s="59" t="s">
        <v>69</v>
      </c>
      <c r="B13" s="83">
        <f>'男子'!B17</f>
        <v>10</v>
      </c>
      <c r="C13" s="60">
        <f>IF('男子'!C17="","",'男子'!C17)</f>
      </c>
      <c r="D13" s="90">
        <f>IF('男子'!J17="","",'男子'!J17)</f>
      </c>
      <c r="E13" s="66">
        <f>IF('男子'!K17="","",'男子'!K17)</f>
      </c>
    </row>
    <row r="14" spans="1:5" ht="13.5">
      <c r="A14" s="59" t="s">
        <v>71</v>
      </c>
      <c r="B14" s="83">
        <f>'男子'!B18</f>
        <v>11</v>
      </c>
      <c r="C14" s="60">
        <f>IF('男子'!C18="","",'男子'!C18)</f>
      </c>
      <c r="D14" s="90">
        <f>IF('男子'!J18="","",'男子'!J18)</f>
      </c>
      <c r="E14" s="66">
        <f>IF('男子'!K18="","",'男子'!K18)</f>
      </c>
    </row>
    <row r="15" spans="1:5" ht="13.5">
      <c r="A15" s="59" t="s">
        <v>72</v>
      </c>
      <c r="B15" s="83">
        <f>'男子'!B19</f>
        <v>12</v>
      </c>
      <c r="C15" s="60">
        <f>IF('男子'!C19="","",'男子'!C19)</f>
      </c>
      <c r="D15" s="90">
        <f>IF('男子'!J19="","",'男子'!J19)</f>
      </c>
      <c r="E15" s="66">
        <f>IF('男子'!K19="","",'男子'!K19)</f>
      </c>
    </row>
    <row r="16" spans="1:5" ht="13.5">
      <c r="A16" s="61">
        <v>10</v>
      </c>
      <c r="B16" s="83">
        <f>'男子'!B20</f>
        <v>13</v>
      </c>
      <c r="C16" s="60">
        <f>IF('男子'!C20="","",'男子'!C20)</f>
      </c>
      <c r="D16" s="90">
        <f>IF('男子'!J20="","",'男子'!J20)</f>
      </c>
      <c r="E16" s="66">
        <f>IF('男子'!K20="","",'男子'!K20)</f>
      </c>
    </row>
    <row r="17" spans="1:5" ht="13.5">
      <c r="A17" s="61">
        <v>11</v>
      </c>
      <c r="B17" s="83">
        <f>'男子'!B21</f>
        <v>14</v>
      </c>
      <c r="C17" s="60">
        <f>IF('男子'!C21="","",'男子'!C21)</f>
      </c>
      <c r="D17" s="90">
        <f>IF('男子'!J21="","",'男子'!J21)</f>
      </c>
      <c r="E17" s="66">
        <f>IF('男子'!K21="","",'男子'!K21)</f>
      </c>
    </row>
    <row r="18" spans="1:5" ht="13.5">
      <c r="A18" s="61">
        <v>12</v>
      </c>
      <c r="B18" s="83">
        <f>'男子'!B22</f>
        <v>15</v>
      </c>
      <c r="C18" s="60">
        <f>IF('男子'!C22="","",'男子'!C22)</f>
      </c>
      <c r="D18" s="90">
        <f>IF('男子'!J22="","",'男子'!J22)</f>
      </c>
      <c r="E18" s="66">
        <f>IF('男子'!K22="","",'男子'!K22)</f>
      </c>
    </row>
    <row r="19" spans="1:5" ht="13.5">
      <c r="A19" s="61">
        <v>13</v>
      </c>
      <c r="B19" s="83">
        <f>'男子'!B23</f>
        <v>16</v>
      </c>
      <c r="C19" s="60">
        <f>IF('男子'!C23="","",'男子'!C23)</f>
      </c>
      <c r="D19" s="90">
        <f>IF('男子'!J23="","",'男子'!J23)</f>
      </c>
      <c r="E19" s="66">
        <f>IF('男子'!K23="","",'男子'!K23)</f>
      </c>
    </row>
    <row r="20" spans="1:5" ht="13.5">
      <c r="A20" s="62">
        <v>14</v>
      </c>
      <c r="B20" s="83">
        <f>'男子'!B24</f>
        <v>17</v>
      </c>
      <c r="C20" s="60">
        <f>IF('男子'!C24="","",'男子'!C24)</f>
      </c>
      <c r="D20" s="90">
        <f>IF('男子'!J24="","",'男子'!J24)</f>
      </c>
      <c r="E20" s="66">
        <f>IF('男子'!K24="","",'男子'!K24)</f>
      </c>
    </row>
    <row r="21" spans="1:5" ht="13.5">
      <c r="A21" s="62">
        <v>15</v>
      </c>
      <c r="B21" s="83">
        <f>'男子'!B25</f>
        <v>18</v>
      </c>
      <c r="C21" s="60">
        <f>IF('男子'!C25="","",'男子'!C25)</f>
      </c>
      <c r="D21" s="90">
        <f>IF('男子'!J25="","",'男子'!J25)</f>
      </c>
      <c r="E21" s="66">
        <f>IF('男子'!K25="","",'男子'!K25)</f>
      </c>
    </row>
    <row r="22" spans="1:5" ht="13.5">
      <c r="A22" s="62">
        <v>16</v>
      </c>
      <c r="B22" s="84"/>
      <c r="C22" s="60">
        <f>IF('男子'!C26="","",'男子'!C26)</f>
      </c>
      <c r="D22" s="90">
        <f>IF('男子'!J26="","",'男子'!J26)</f>
      </c>
      <c r="E22" s="66">
        <f>IF('男子'!K26="","",'男子'!K26)</f>
      </c>
    </row>
    <row r="23" spans="1:5" ht="13.5">
      <c r="A23" s="62">
        <v>17</v>
      </c>
      <c r="B23" s="84"/>
      <c r="C23" s="60">
        <f>IF('男子'!C27="","",'男子'!C27)</f>
      </c>
      <c r="D23" s="90">
        <f>IF('男子'!J27="","",'男子'!J27)</f>
      </c>
      <c r="E23" s="66">
        <f>IF('男子'!K27="","",'男子'!K27)</f>
      </c>
    </row>
    <row r="24" spans="1:5" ht="13.5">
      <c r="A24" s="62">
        <v>18</v>
      </c>
      <c r="B24" s="84"/>
      <c r="C24" s="60">
        <f>IF('男子'!C28="","",'男子'!C28)</f>
      </c>
      <c r="D24" s="90">
        <f>IF('男子'!J28="","",'男子'!J28)</f>
      </c>
      <c r="E24" s="66">
        <f>IF('男子'!K28="","",'男子'!K28)</f>
      </c>
    </row>
    <row r="25" spans="1:5" ht="13.5">
      <c r="A25" s="62">
        <v>19</v>
      </c>
      <c r="B25" s="84"/>
      <c r="C25" s="60">
        <f>IF('男子'!C29="","",'男子'!C29)</f>
      </c>
      <c r="D25" s="90">
        <f>IF('男子'!J29="","",'男子'!J29)</f>
      </c>
      <c r="E25" s="66">
        <f>IF('男子'!K29="","",'男子'!K29)</f>
      </c>
    </row>
    <row r="26" spans="1:5" ht="13.5">
      <c r="A26" s="63">
        <v>20</v>
      </c>
      <c r="B26" s="85"/>
      <c r="C26" s="64">
        <f>IF('男子'!C30="","",'男子'!C30)</f>
      </c>
      <c r="D26" s="91">
        <f>IF('男子'!J30="","",'男子'!J30)</f>
      </c>
      <c r="E26" s="67">
        <f>IF('男子'!K30="","",'男子'!K30)</f>
      </c>
    </row>
  </sheetData>
  <sheetProtection/>
  <mergeCells count="10">
    <mergeCell ref="B6:C6"/>
    <mergeCell ref="D6:E6"/>
    <mergeCell ref="B1:E1"/>
    <mergeCell ref="B2:E2"/>
    <mergeCell ref="B3:C3"/>
    <mergeCell ref="D3:E3"/>
    <mergeCell ref="B4:C4"/>
    <mergeCell ref="D4:E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2:E2"/>
    </sheetView>
  </sheetViews>
  <sheetFormatPr defaultColWidth="9.00390625" defaultRowHeight="13.5"/>
  <cols>
    <col min="1" max="1" width="9.00390625" style="55" customWidth="1"/>
    <col min="2" max="2" width="2.625" style="86" customWidth="1"/>
    <col min="3" max="3" width="17.00390625" style="55" customWidth="1"/>
    <col min="4" max="4" width="1.875" style="92" customWidth="1"/>
    <col min="5" max="5" width="4.875" style="55" customWidth="1"/>
    <col min="6" max="16384" width="9.00390625" style="55" customWidth="1"/>
  </cols>
  <sheetData>
    <row r="1" spans="1:5" ht="13.5">
      <c r="A1" s="54"/>
      <c r="B1" s="171"/>
      <c r="C1" s="172"/>
      <c r="D1" s="172"/>
      <c r="E1" s="173"/>
    </row>
    <row r="2" spans="1:5" ht="13.5">
      <c r="A2" s="56"/>
      <c r="B2" s="174" t="str">
        <f>'女子'!D2</f>
        <v>仙台市立　　　　　　中学校</v>
      </c>
      <c r="C2" s="175"/>
      <c r="D2" s="175"/>
      <c r="E2" s="176"/>
    </row>
    <row r="3" spans="1:5" ht="13.5">
      <c r="A3" s="54" t="s">
        <v>61</v>
      </c>
      <c r="B3" s="177">
        <f>IF('女子'!C6="","",'女子'!C6)</f>
      </c>
      <c r="C3" s="178"/>
      <c r="D3" s="185" t="str">
        <f>'女子'!I6</f>
        <v>教員</v>
      </c>
      <c r="E3" s="186"/>
    </row>
    <row r="4" spans="1:5" ht="13.5">
      <c r="A4" s="57" t="s">
        <v>62</v>
      </c>
      <c r="B4" s="181">
        <f>IF('女子'!C7="","",'女子'!C7)</f>
      </c>
      <c r="C4" s="182"/>
      <c r="D4" s="187" t="str">
        <f>'女子'!I7</f>
        <v>教員</v>
      </c>
      <c r="E4" s="188"/>
    </row>
    <row r="5" spans="1:5" ht="13.5">
      <c r="A5" s="57" t="s">
        <v>86</v>
      </c>
      <c r="B5" s="181">
        <f>IF('女子'!C8="","",'女子'!C8)</f>
      </c>
      <c r="C5" s="182"/>
      <c r="D5" s="187" t="str">
        <f>'女子'!I8</f>
        <v>教員</v>
      </c>
      <c r="E5" s="188"/>
    </row>
    <row r="6" spans="1:5" ht="13.5">
      <c r="A6" s="58" t="s">
        <v>63</v>
      </c>
      <c r="B6" s="167">
        <f>IF('女子'!C9="","",'女子'!C9)</f>
      </c>
      <c r="C6" s="168"/>
      <c r="D6" s="175" t="str">
        <f>'女子'!I9</f>
        <v>生徒</v>
      </c>
      <c r="E6" s="176"/>
    </row>
    <row r="7" spans="1:5" ht="13.5">
      <c r="A7" s="59" t="s">
        <v>64</v>
      </c>
      <c r="B7" s="83">
        <f>'女子'!B11</f>
        <v>4</v>
      </c>
      <c r="C7" s="60">
        <f>IF('女子'!C11="","",'女子'!C11)</f>
      </c>
      <c r="D7" s="90">
        <f>IF('女子'!J11="","",'女子'!J11)</f>
      </c>
      <c r="E7" s="65">
        <f>IF('女子'!K11="","",'女子'!K11)</f>
      </c>
    </row>
    <row r="8" spans="1:5" ht="13.5">
      <c r="A8" s="59" t="s">
        <v>65</v>
      </c>
      <c r="B8" s="83">
        <f>'女子'!B12</f>
        <v>5</v>
      </c>
      <c r="C8" s="60">
        <f>IF('女子'!C12="","",'女子'!C12)</f>
      </c>
      <c r="D8" s="90">
        <f>IF('女子'!J12="","",'女子'!J12)</f>
      </c>
      <c r="E8" s="66">
        <f>IF('女子'!K12="","",'女子'!K12)</f>
      </c>
    </row>
    <row r="9" spans="1:5" ht="13.5">
      <c r="A9" s="59" t="s">
        <v>66</v>
      </c>
      <c r="B9" s="83">
        <f>'女子'!B13</f>
        <v>6</v>
      </c>
      <c r="C9" s="60">
        <f>IF('女子'!C13="","",'女子'!C13)</f>
      </c>
      <c r="D9" s="90">
        <f>IF('女子'!J13="","",'女子'!J13)</f>
      </c>
      <c r="E9" s="66">
        <f>IF('女子'!K13="","",'女子'!K13)</f>
      </c>
    </row>
    <row r="10" spans="1:5" ht="13.5">
      <c r="A10" s="59" t="s">
        <v>68</v>
      </c>
      <c r="B10" s="83">
        <f>'女子'!B14</f>
        <v>7</v>
      </c>
      <c r="C10" s="60">
        <f>IF('女子'!C14="","",'女子'!C14)</f>
      </c>
      <c r="D10" s="90">
        <f>IF('女子'!J14="","",'女子'!J14)</f>
      </c>
      <c r="E10" s="66">
        <f>IF('女子'!K14="","",'女子'!K14)</f>
      </c>
    </row>
    <row r="11" spans="1:5" ht="13.5">
      <c r="A11" s="59" t="s">
        <v>70</v>
      </c>
      <c r="B11" s="83">
        <f>'女子'!B15</f>
        <v>8</v>
      </c>
      <c r="C11" s="60">
        <f>IF('女子'!C15="","",'女子'!C15)</f>
      </c>
      <c r="D11" s="90">
        <f>IF('女子'!J15="","",'女子'!J15)</f>
      </c>
      <c r="E11" s="66">
        <f>IF('女子'!K15="","",'女子'!K15)</f>
      </c>
    </row>
    <row r="12" spans="1:5" ht="13.5">
      <c r="A12" s="59" t="s">
        <v>67</v>
      </c>
      <c r="B12" s="83">
        <f>'女子'!B16</f>
        <v>9</v>
      </c>
      <c r="C12" s="60">
        <f>IF('女子'!C16="","",'女子'!C16)</f>
      </c>
      <c r="D12" s="90">
        <f>IF('女子'!J16="","",'女子'!J16)</f>
      </c>
      <c r="E12" s="66">
        <f>IF('女子'!K16="","",'女子'!K16)</f>
      </c>
    </row>
    <row r="13" spans="1:5" ht="13.5">
      <c r="A13" s="59" t="s">
        <v>69</v>
      </c>
      <c r="B13" s="83">
        <f>'女子'!B17</f>
        <v>10</v>
      </c>
      <c r="C13" s="60">
        <f>IF('女子'!C17="","",'女子'!C17)</f>
      </c>
      <c r="D13" s="90">
        <f>IF('女子'!J17="","",'女子'!J17)</f>
      </c>
      <c r="E13" s="66">
        <f>IF('女子'!K17="","",'女子'!K17)</f>
      </c>
    </row>
    <row r="14" spans="1:5" ht="13.5">
      <c r="A14" s="59" t="s">
        <v>71</v>
      </c>
      <c r="B14" s="83">
        <f>'女子'!B18</f>
        <v>11</v>
      </c>
      <c r="C14" s="60">
        <f>IF('女子'!C18="","",'女子'!C18)</f>
      </c>
      <c r="D14" s="90">
        <f>IF('女子'!J18="","",'女子'!J18)</f>
      </c>
      <c r="E14" s="66">
        <f>IF('女子'!K18="","",'女子'!K18)</f>
      </c>
    </row>
    <row r="15" spans="1:5" ht="13.5">
      <c r="A15" s="59" t="s">
        <v>72</v>
      </c>
      <c r="B15" s="83">
        <f>'女子'!B19</f>
        <v>12</v>
      </c>
      <c r="C15" s="60">
        <f>IF('女子'!C19="","",'女子'!C19)</f>
      </c>
      <c r="D15" s="90">
        <f>IF('女子'!J19="","",'女子'!J19)</f>
      </c>
      <c r="E15" s="66">
        <f>IF('女子'!K19="","",'女子'!K19)</f>
      </c>
    </row>
    <row r="16" spans="1:5" ht="13.5">
      <c r="A16" s="61">
        <v>10</v>
      </c>
      <c r="B16" s="83">
        <f>'女子'!B20</f>
        <v>13</v>
      </c>
      <c r="C16" s="60">
        <f>IF('女子'!C20="","",'女子'!C20)</f>
      </c>
      <c r="D16" s="90">
        <f>IF('女子'!J20="","",'女子'!J20)</f>
      </c>
      <c r="E16" s="66">
        <f>IF('女子'!K20="","",'女子'!K20)</f>
      </c>
    </row>
    <row r="17" spans="1:5" ht="13.5">
      <c r="A17" s="61">
        <v>11</v>
      </c>
      <c r="B17" s="83">
        <f>'女子'!B21</f>
        <v>14</v>
      </c>
      <c r="C17" s="60">
        <f>IF('女子'!C21="","",'女子'!C21)</f>
      </c>
      <c r="D17" s="90">
        <f>IF('女子'!J21="","",'女子'!J21)</f>
      </c>
      <c r="E17" s="66">
        <f>IF('女子'!K21="","",'女子'!K21)</f>
      </c>
    </row>
    <row r="18" spans="1:5" ht="13.5">
      <c r="A18" s="61">
        <v>12</v>
      </c>
      <c r="B18" s="83">
        <f>'女子'!B22</f>
        <v>15</v>
      </c>
      <c r="C18" s="60">
        <f>IF('女子'!C22="","",'女子'!C22)</f>
      </c>
      <c r="D18" s="90">
        <f>IF('女子'!J22="","",'女子'!J22)</f>
      </c>
      <c r="E18" s="66">
        <f>IF('女子'!K22="","",'女子'!K22)</f>
      </c>
    </row>
    <row r="19" spans="1:5" ht="13.5">
      <c r="A19" s="61">
        <v>13</v>
      </c>
      <c r="B19" s="83">
        <f>'女子'!B23</f>
        <v>16</v>
      </c>
      <c r="C19" s="60">
        <f>IF('女子'!C23="","",'女子'!C23)</f>
      </c>
      <c r="D19" s="90">
        <f>IF('女子'!J23="","",'女子'!J23)</f>
      </c>
      <c r="E19" s="66">
        <f>IF('女子'!K23="","",'女子'!K23)</f>
      </c>
    </row>
    <row r="20" spans="1:5" ht="13.5">
      <c r="A20" s="62">
        <v>14</v>
      </c>
      <c r="B20" s="83">
        <f>'女子'!B24</f>
        <v>17</v>
      </c>
      <c r="C20" s="60">
        <f>IF('女子'!C24="","",'女子'!C24)</f>
      </c>
      <c r="D20" s="90">
        <f>IF('女子'!J24="","",'女子'!J24)</f>
      </c>
      <c r="E20" s="66">
        <f>IF('女子'!K24="","",'女子'!K24)</f>
      </c>
    </row>
    <row r="21" spans="1:5" ht="13.5">
      <c r="A21" s="62">
        <v>15</v>
      </c>
      <c r="B21" s="83">
        <f>'女子'!B25</f>
        <v>18</v>
      </c>
      <c r="C21" s="60">
        <f>IF('女子'!C25="","",'女子'!C25)</f>
      </c>
      <c r="D21" s="90">
        <f>IF('女子'!J25="","",'女子'!J25)</f>
      </c>
      <c r="E21" s="66">
        <f>IF('女子'!K25="","",'女子'!K25)</f>
      </c>
    </row>
    <row r="22" spans="1:5" ht="13.5">
      <c r="A22" s="62">
        <v>16</v>
      </c>
      <c r="B22" s="84"/>
      <c r="C22" s="60">
        <f>IF('女子'!C26="","",'女子'!C26)</f>
      </c>
      <c r="D22" s="90">
        <f>IF('女子'!J26="","",'女子'!J26)</f>
      </c>
      <c r="E22" s="66">
        <f>IF('女子'!K26="","",'女子'!K26)</f>
      </c>
    </row>
    <row r="23" spans="1:5" ht="13.5">
      <c r="A23" s="62">
        <v>17</v>
      </c>
      <c r="B23" s="84"/>
      <c r="C23" s="60">
        <f>IF('女子'!C27="","",'女子'!C27)</f>
      </c>
      <c r="D23" s="90">
        <f>IF('女子'!J27="","",'女子'!J27)</f>
      </c>
      <c r="E23" s="66">
        <f>IF('女子'!K27="","",'女子'!K27)</f>
      </c>
    </row>
    <row r="24" spans="1:5" ht="13.5">
      <c r="A24" s="62">
        <v>18</v>
      </c>
      <c r="B24" s="84"/>
      <c r="C24" s="60">
        <f>IF('女子'!C28="","",'女子'!C28)</f>
      </c>
      <c r="D24" s="90">
        <f>IF('女子'!J28="","",'女子'!J28)</f>
      </c>
      <c r="E24" s="66">
        <f>IF('女子'!K28="","",'女子'!K28)</f>
      </c>
    </row>
    <row r="25" spans="1:5" ht="13.5">
      <c r="A25" s="62">
        <v>19</v>
      </c>
      <c r="B25" s="84"/>
      <c r="C25" s="60">
        <f>IF('女子'!C29="","",'女子'!C29)</f>
      </c>
      <c r="D25" s="90">
        <f>IF('女子'!J29="","",'女子'!J29)</f>
      </c>
      <c r="E25" s="66">
        <f>IF('女子'!K29="","",'女子'!K29)</f>
      </c>
    </row>
    <row r="26" spans="1:5" ht="13.5">
      <c r="A26" s="63">
        <v>20</v>
      </c>
      <c r="B26" s="85"/>
      <c r="C26" s="64">
        <f>IF('女子'!C30="","",'女子'!C30)</f>
      </c>
      <c r="D26" s="91">
        <f>IF('女子'!J30="","",'女子'!J30)</f>
      </c>
      <c r="E26" s="67">
        <f>IF('女子'!K30="","",'女子'!K30)</f>
      </c>
    </row>
  </sheetData>
  <sheetProtection/>
  <mergeCells count="10">
    <mergeCell ref="B6:C6"/>
    <mergeCell ref="D6:E6"/>
    <mergeCell ref="B1:E1"/>
    <mergeCell ref="B2:E2"/>
    <mergeCell ref="B3:C3"/>
    <mergeCell ref="D3:E3"/>
    <mergeCell ref="B4:C4"/>
    <mergeCell ref="D4:E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2:E2"/>
    </sheetView>
  </sheetViews>
  <sheetFormatPr defaultColWidth="9.00390625" defaultRowHeight="13.5"/>
  <cols>
    <col min="1" max="1" width="9.00390625" style="55" customWidth="1"/>
    <col min="2" max="2" width="2.625" style="86" customWidth="1"/>
    <col min="3" max="3" width="17.00390625" style="55" customWidth="1"/>
    <col min="4" max="4" width="1.875" style="92" customWidth="1"/>
    <col min="5" max="5" width="4.875" style="55" customWidth="1"/>
    <col min="6" max="16384" width="9.00390625" style="55" customWidth="1"/>
  </cols>
  <sheetData>
    <row r="1" spans="1:5" ht="13.5">
      <c r="A1" s="54"/>
      <c r="B1" s="171"/>
      <c r="C1" s="172"/>
      <c r="D1" s="172"/>
      <c r="E1" s="173"/>
    </row>
    <row r="2" spans="1:5" ht="13.5">
      <c r="A2" s="56"/>
      <c r="B2" s="189" t="s">
        <v>81</v>
      </c>
      <c r="C2" s="190"/>
      <c r="D2" s="190"/>
      <c r="E2" s="191"/>
    </row>
    <row r="3" spans="1:5" ht="13.5">
      <c r="A3" s="54" t="s">
        <v>61</v>
      </c>
      <c r="B3" s="177">
        <f>IF('合男'!C11="","",'合男'!C11)</f>
      </c>
      <c r="C3" s="178"/>
      <c r="D3" s="179" t="str">
        <f>'合男'!I11</f>
        <v>教員</v>
      </c>
      <c r="E3" s="180"/>
    </row>
    <row r="4" spans="1:5" ht="13.5">
      <c r="A4" s="57" t="s">
        <v>62</v>
      </c>
      <c r="B4" s="181">
        <f>IF('合男'!C13="","",'合男'!C13)</f>
      </c>
      <c r="C4" s="182"/>
      <c r="D4" s="183" t="str">
        <f>'合男'!I13</f>
        <v>教員</v>
      </c>
      <c r="E4" s="184"/>
    </row>
    <row r="5" spans="1:5" ht="13.5">
      <c r="A5" s="57" t="s">
        <v>86</v>
      </c>
      <c r="B5" s="181">
        <f>IF('合男'!C15="","",'合男'!C15)</f>
      </c>
      <c r="C5" s="182"/>
      <c r="D5" s="183" t="str">
        <f>'合男'!I15</f>
        <v>教員</v>
      </c>
      <c r="E5" s="184"/>
    </row>
    <row r="6" spans="1:5" ht="13.5">
      <c r="A6" s="58" t="s">
        <v>63</v>
      </c>
      <c r="B6" s="167">
        <f>IF('合男'!C17="","",'合男'!C17)</f>
      </c>
      <c r="C6" s="168"/>
      <c r="D6" s="169" t="str">
        <f>'合男'!I17</f>
        <v>生徒</v>
      </c>
      <c r="E6" s="170"/>
    </row>
    <row r="7" spans="1:5" ht="13.5">
      <c r="A7" s="59" t="s">
        <v>64</v>
      </c>
      <c r="B7" s="83">
        <f>'合男'!B20</f>
        <v>4</v>
      </c>
      <c r="C7" s="68">
        <f>IF('合男'!C20="","",'合男'!C20)</f>
      </c>
      <c r="D7" s="89">
        <f>IF('合男'!J20="","",'合男'!J20)</f>
      </c>
      <c r="E7" s="65">
        <f>IF('合男'!K20="","",'合男'!K20)</f>
      </c>
    </row>
    <row r="8" spans="1:5" ht="13.5">
      <c r="A8" s="59" t="s">
        <v>65</v>
      </c>
      <c r="B8" s="83">
        <f>'合男'!B21</f>
        <v>5</v>
      </c>
      <c r="C8" s="60">
        <f>IF('合男'!C21="","",'合男'!C21)</f>
      </c>
      <c r="D8" s="90">
        <f>IF('合男'!J21="","",'合男'!J21)</f>
      </c>
      <c r="E8" s="66">
        <f>IF('合男'!K21="","",'合男'!K21)</f>
      </c>
    </row>
    <row r="9" spans="1:5" ht="13.5">
      <c r="A9" s="59" t="s">
        <v>66</v>
      </c>
      <c r="B9" s="83">
        <f>'合男'!B22</f>
        <v>6</v>
      </c>
      <c r="C9" s="60">
        <f>IF('合男'!C22="","",'合男'!C22)</f>
      </c>
      <c r="D9" s="90">
        <f>IF('合男'!J22="","",'合男'!J22)</f>
      </c>
      <c r="E9" s="66">
        <f>IF('合男'!K22="","",'合男'!K22)</f>
      </c>
    </row>
    <row r="10" spans="1:5" ht="13.5">
      <c r="A10" s="59" t="s">
        <v>68</v>
      </c>
      <c r="B10" s="83">
        <f>'合男'!B23</f>
        <v>7</v>
      </c>
      <c r="C10" s="60">
        <f>IF('合男'!C23="","",'合男'!C23)</f>
      </c>
      <c r="D10" s="90">
        <f>IF('合男'!J23="","",'合男'!J23)</f>
      </c>
      <c r="E10" s="66">
        <f>IF('合男'!K23="","",'合男'!K23)</f>
      </c>
    </row>
    <row r="11" spans="1:5" ht="13.5">
      <c r="A11" s="59" t="s">
        <v>70</v>
      </c>
      <c r="B11" s="83">
        <f>'合男'!B24</f>
        <v>8</v>
      </c>
      <c r="C11" s="60">
        <f>IF('合男'!C24="","",'合男'!C24)</f>
      </c>
      <c r="D11" s="90">
        <f>IF('合男'!J24="","",'合男'!J24)</f>
      </c>
      <c r="E11" s="66">
        <f>IF('合男'!K24="","",'合男'!K24)</f>
      </c>
    </row>
    <row r="12" spans="1:5" ht="13.5">
      <c r="A12" s="59" t="s">
        <v>67</v>
      </c>
      <c r="B12" s="83">
        <f>'合男'!B25</f>
        <v>9</v>
      </c>
      <c r="C12" s="60">
        <f>IF('合男'!C25="","",'合男'!C25)</f>
      </c>
      <c r="D12" s="90">
        <f>IF('合男'!J25="","",'合男'!J25)</f>
      </c>
      <c r="E12" s="66">
        <f>IF('合男'!K25="","",'合男'!K25)</f>
      </c>
    </row>
    <row r="13" spans="1:5" ht="13.5">
      <c r="A13" s="59" t="s">
        <v>69</v>
      </c>
      <c r="B13" s="83">
        <f>'合男'!B26</f>
        <v>10</v>
      </c>
      <c r="C13" s="60">
        <f>IF('合男'!C26="","",'合男'!C26)</f>
      </c>
      <c r="D13" s="90">
        <f>IF('合男'!J26="","",'合男'!J26)</f>
      </c>
      <c r="E13" s="66">
        <f>IF('合男'!K26="","",'合男'!K26)</f>
      </c>
    </row>
    <row r="14" spans="1:5" ht="13.5">
      <c r="A14" s="59" t="s">
        <v>71</v>
      </c>
      <c r="B14" s="83">
        <f>'合男'!B27</f>
        <v>11</v>
      </c>
      <c r="C14" s="60">
        <f>IF('合男'!C27="","",'合男'!C27)</f>
      </c>
      <c r="D14" s="90">
        <f>IF('合男'!J27="","",'合男'!J27)</f>
      </c>
      <c r="E14" s="66">
        <f>IF('合男'!K27="","",'合男'!K27)</f>
      </c>
    </row>
    <row r="15" spans="1:5" ht="13.5">
      <c r="A15" s="59" t="s">
        <v>72</v>
      </c>
      <c r="B15" s="83">
        <f>'合男'!B28</f>
        <v>12</v>
      </c>
      <c r="C15" s="60">
        <f>IF('合男'!C28="","",'合男'!C28)</f>
      </c>
      <c r="D15" s="90">
        <f>IF('合男'!J28="","",'合男'!J28)</f>
      </c>
      <c r="E15" s="66">
        <f>IF('合男'!K28="","",'合男'!K28)</f>
      </c>
    </row>
    <row r="16" spans="1:5" ht="13.5">
      <c r="A16" s="61">
        <v>10</v>
      </c>
      <c r="B16" s="83">
        <f>'合男'!B29</f>
        <v>13</v>
      </c>
      <c r="C16" s="60">
        <f>IF('合男'!C29="","",'合男'!C29)</f>
      </c>
      <c r="D16" s="90">
        <f>IF('合男'!J29="","",'合男'!J29)</f>
      </c>
      <c r="E16" s="66">
        <f>IF('合男'!K29="","",'合男'!K29)</f>
      </c>
    </row>
    <row r="17" spans="1:5" ht="13.5">
      <c r="A17" s="61">
        <v>11</v>
      </c>
      <c r="B17" s="83">
        <f>'合男'!B30</f>
        <v>14</v>
      </c>
      <c r="C17" s="60">
        <f>IF('合男'!C30="","",'合男'!C30)</f>
      </c>
      <c r="D17" s="90">
        <f>IF('合男'!J30="","",'合男'!J30)</f>
      </c>
      <c r="E17" s="66">
        <f>IF('合男'!K30="","",'合男'!K30)</f>
      </c>
    </row>
    <row r="18" spans="1:5" ht="13.5">
      <c r="A18" s="61">
        <v>12</v>
      </c>
      <c r="B18" s="83">
        <f>'合男'!B31</f>
        <v>15</v>
      </c>
      <c r="C18" s="60">
        <f>IF('合男'!C31="","",'合男'!C31)</f>
      </c>
      <c r="D18" s="90">
        <f>IF('合男'!J31="","",'合男'!J31)</f>
      </c>
      <c r="E18" s="66">
        <f>IF('合男'!K31="","",'合男'!K31)</f>
      </c>
    </row>
    <row r="19" spans="1:5" ht="13.5">
      <c r="A19" s="61">
        <v>13</v>
      </c>
      <c r="B19" s="83">
        <f>'合男'!B32</f>
        <v>16</v>
      </c>
      <c r="C19" s="60">
        <f>IF('合男'!C32="","",'合男'!C32)</f>
      </c>
      <c r="D19" s="90">
        <f>IF('合男'!J32="","",'合男'!J32)</f>
      </c>
      <c r="E19" s="66">
        <f>IF('合男'!K32="","",'合男'!K32)</f>
      </c>
    </row>
    <row r="20" spans="1:5" ht="13.5">
      <c r="A20" s="62">
        <v>14</v>
      </c>
      <c r="B20" s="83">
        <f>'合男'!B33</f>
        <v>17</v>
      </c>
      <c r="C20" s="60">
        <f>IF('合男'!C33="","",'合男'!C33)</f>
      </c>
      <c r="D20" s="90">
        <f>IF('合男'!J33="","",'合男'!J33)</f>
      </c>
      <c r="E20" s="66">
        <f>IF('合男'!K33="","",'合男'!K33)</f>
      </c>
    </row>
    <row r="21" spans="1:5" ht="13.5">
      <c r="A21" s="62">
        <v>15</v>
      </c>
      <c r="B21" s="83">
        <f>'合男'!B34</f>
        <v>18</v>
      </c>
      <c r="C21" s="60">
        <f>IF('合男'!C34="","",'合男'!C34)</f>
      </c>
      <c r="D21" s="90">
        <f>IF('合男'!J34="","",'合男'!J34)</f>
      </c>
      <c r="E21" s="66">
        <f>IF('合男'!K34="","",'合男'!K34)</f>
      </c>
    </row>
    <row r="22" spans="1:5" ht="13.5">
      <c r="A22" s="62">
        <v>16</v>
      </c>
      <c r="B22" s="84"/>
      <c r="C22" s="60">
        <f>IF('合男'!C35="","",'合男'!C35)</f>
      </c>
      <c r="D22" s="90">
        <f>IF('合男'!J35="","",'合男'!J35)</f>
      </c>
      <c r="E22" s="66">
        <f>IF('合男'!K35="","",'合男'!K35)</f>
      </c>
    </row>
    <row r="23" spans="1:5" ht="13.5">
      <c r="A23" s="62">
        <v>17</v>
      </c>
      <c r="B23" s="84"/>
      <c r="C23" s="60">
        <f>IF('合男'!C36="","",'合男'!C36)</f>
      </c>
      <c r="D23" s="90">
        <f>IF('合男'!J36="","",'合男'!J36)</f>
      </c>
      <c r="E23" s="66">
        <f>IF('合男'!K36="","",'合男'!K36)</f>
      </c>
    </row>
    <row r="24" spans="1:5" ht="13.5">
      <c r="A24" s="62">
        <v>18</v>
      </c>
      <c r="B24" s="84"/>
      <c r="C24" s="60">
        <f>IF('合男'!C37="","",'合男'!C37)</f>
      </c>
      <c r="D24" s="90">
        <f>IF('合男'!J37="","",'合男'!J37)</f>
      </c>
      <c r="E24" s="66">
        <f>IF('合男'!K37="","",'合男'!K37)</f>
      </c>
    </row>
    <row r="25" spans="1:5" ht="13.5">
      <c r="A25" s="62">
        <v>19</v>
      </c>
      <c r="B25" s="84"/>
      <c r="C25" s="60">
        <f>IF('合男'!C38="","",'合男'!C38)</f>
      </c>
      <c r="D25" s="90">
        <f>IF('合男'!J38="","",'合男'!J38)</f>
      </c>
      <c r="E25" s="66">
        <f>IF('合男'!K38="","",'合男'!K38)</f>
      </c>
    </row>
    <row r="26" spans="1:5" ht="13.5">
      <c r="A26" s="63">
        <v>20</v>
      </c>
      <c r="B26" s="85"/>
      <c r="C26" s="64">
        <f>IF('合男'!C39="","",'合男'!C39)</f>
      </c>
      <c r="D26" s="91">
        <f>IF('合男'!J39="","",'合男'!J39)</f>
      </c>
      <c r="E26" s="67">
        <f>IF('合男'!K39="","",'合男'!K39)</f>
      </c>
    </row>
  </sheetData>
  <sheetProtection/>
  <mergeCells count="10">
    <mergeCell ref="B6:C6"/>
    <mergeCell ref="D6:E6"/>
    <mergeCell ref="B1:E1"/>
    <mergeCell ref="B2:E2"/>
    <mergeCell ref="B3:C3"/>
    <mergeCell ref="D3:E3"/>
    <mergeCell ref="B4:C4"/>
    <mergeCell ref="D4:E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松浦　秀樹</cp:lastModifiedBy>
  <cp:lastPrinted>2022-04-25T09:56:16Z</cp:lastPrinted>
  <dcterms:created xsi:type="dcterms:W3CDTF">2005-05-17T09:29:24Z</dcterms:created>
  <dcterms:modified xsi:type="dcterms:W3CDTF">2024-04-21T08:03:58Z</dcterms:modified>
  <cp:category/>
  <cp:version/>
  <cp:contentType/>
  <cp:contentStatus/>
</cp:coreProperties>
</file>